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pivotTables/pivotTable3.xml" ContentType="application/vnd.openxmlformats-officedocument.spreadsheetml.pivotTable+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nac\Dropbox\Excel Campus\Posts\MTD Pivot Table Calc\"/>
    </mc:Choice>
  </mc:AlternateContent>
  <bookViews>
    <workbookView xWindow="480" yWindow="150" windowWidth="27795" windowHeight="12075"/>
  </bookViews>
  <sheets>
    <sheet name="Pivot" sheetId="4" r:id="rId1"/>
    <sheet name="Pivot Chart" sheetId="6" state="hidden" r:id="rId2"/>
    <sheet name="Data" sheetId="5" r:id="rId3"/>
    <sheet name="Alternate Solution&gt;&gt;" sheetId="8" r:id="rId4"/>
    <sheet name="MTD Data" sheetId="7" r:id="rId5"/>
    <sheet name="MTD Pivot" sheetId="9" r:id="rId6"/>
    <sheet name="Source" sheetId="10" r:id="rId7"/>
  </sheets>
  <definedNames>
    <definedName name="Slicer_Day">#N/A</definedName>
    <definedName name="Slicer_Day1">#N/A</definedName>
  </definedNames>
  <calcPr calcId="162913"/>
  <pivotCaches>
    <pivotCache cacheId="0" r:id="rId8"/>
    <pivotCache cacheId="1" r:id="rId9"/>
  </pivotCaches>
  <extLst>
    <ext xmlns:x14="http://schemas.microsoft.com/office/spreadsheetml/2009/9/main" uri="{BBE1A952-AA13-448e-AADC-164F8A28A991}">
      <x14:slicerCaches>
        <x14:slicerCache r:id="rId10"/>
        <x14:slicerCache r:id="rId11"/>
      </x14:slicerCaches>
    </ext>
    <ext xmlns:x14="http://schemas.microsoft.com/office/spreadsheetml/2009/9/main" uri="{79F54976-1DA5-4618-B147-4CDE4B953A38}">
      <x14:workbookPr/>
    </ext>
  </extLst>
</workbook>
</file>

<file path=xl/calcChain.xml><?xml version="1.0" encoding="utf-8"?>
<calcChain xmlns="http://schemas.openxmlformats.org/spreadsheetml/2006/main">
  <c r="E4" i="7" l="1"/>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E265" i="7"/>
  <c r="E266" i="7"/>
  <c r="E267" i="7"/>
  <c r="E268" i="7"/>
  <c r="E269" i="7"/>
  <c r="E270" i="7"/>
  <c r="E271" i="7"/>
  <c r="E272" i="7"/>
  <c r="E273" i="7"/>
  <c r="E274" i="7"/>
  <c r="E275" i="7"/>
  <c r="E276" i="7"/>
  <c r="E277" i="7"/>
  <c r="E278" i="7"/>
  <c r="E279" i="7"/>
  <c r="E280" i="7"/>
  <c r="E281" i="7"/>
  <c r="E282" i="7"/>
  <c r="E283" i="7"/>
  <c r="E284" i="7"/>
  <c r="E285" i="7"/>
  <c r="E286" i="7"/>
  <c r="E287" i="7"/>
  <c r="E288" i="7"/>
  <c r="E289" i="7"/>
  <c r="E290" i="7"/>
  <c r="E291" i="7"/>
  <c r="E292" i="7"/>
  <c r="E293" i="7"/>
  <c r="E294" i="7"/>
  <c r="E295" i="7"/>
  <c r="E296" i="7"/>
  <c r="E297" i="7"/>
  <c r="E298" i="7"/>
  <c r="E299" i="7"/>
  <c r="E300" i="7"/>
  <c r="E301" i="7"/>
  <c r="E302" i="7"/>
  <c r="E303" i="7"/>
  <c r="E304" i="7"/>
  <c r="E305" i="7"/>
  <c r="E306" i="7"/>
  <c r="E307" i="7"/>
  <c r="E308" i="7"/>
  <c r="E309" i="7"/>
  <c r="E310" i="7"/>
  <c r="E311" i="7"/>
  <c r="E312" i="7"/>
  <c r="E313" i="7"/>
  <c r="E314" i="7"/>
  <c r="E315" i="7"/>
  <c r="E316" i="7"/>
  <c r="E317" i="7"/>
  <c r="E318" i="7"/>
  <c r="E319" i="7"/>
  <c r="E320" i="7"/>
  <c r="E321" i="7"/>
  <c r="E322" i="7"/>
  <c r="E323" i="7"/>
  <c r="E324" i="7"/>
  <c r="E325" i="7"/>
  <c r="E326" i="7"/>
  <c r="E327" i="7"/>
  <c r="E328" i="7"/>
  <c r="E329" i="7"/>
  <c r="E330" i="7"/>
  <c r="E331" i="7"/>
  <c r="E332" i="7"/>
  <c r="E333" i="7"/>
  <c r="E334" i="7"/>
  <c r="E335" i="7"/>
  <c r="E336" i="7"/>
  <c r="E337" i="7"/>
  <c r="E338" i="7"/>
  <c r="E339" i="7"/>
  <c r="E340" i="7"/>
  <c r="E341" i="7"/>
  <c r="E342" i="7"/>
  <c r="E343" i="7"/>
  <c r="E344" i="7"/>
  <c r="E345" i="7"/>
  <c r="E346" i="7"/>
  <c r="E347" i="7"/>
  <c r="E348" i="7"/>
  <c r="E349" i="7"/>
  <c r="E350" i="7"/>
  <c r="E351" i="7"/>
  <c r="E352" i="7"/>
  <c r="E353" i="7"/>
  <c r="E354" i="7"/>
  <c r="E355" i="7"/>
  <c r="E356" i="7"/>
  <c r="E357" i="7"/>
  <c r="E358" i="7"/>
  <c r="E359" i="7"/>
  <c r="E360" i="7"/>
  <c r="E361" i="7"/>
  <c r="E362" i="7"/>
  <c r="E363" i="7"/>
  <c r="E364" i="7"/>
  <c r="E365" i="7"/>
  <c r="E366" i="7"/>
  <c r="E367" i="7"/>
  <c r="E368" i="7"/>
  <c r="E369" i="7"/>
  <c r="E370" i="7"/>
  <c r="E371" i="7"/>
  <c r="E372" i="7"/>
  <c r="E373" i="7"/>
  <c r="E374" i="7"/>
  <c r="E375" i="7"/>
  <c r="E376" i="7"/>
  <c r="E377" i="7"/>
  <c r="E378" i="7"/>
  <c r="E379" i="7"/>
  <c r="E380" i="7"/>
  <c r="E381" i="7"/>
  <c r="E382" i="7"/>
  <c r="E383" i="7"/>
  <c r="E384" i="7"/>
  <c r="E385" i="7"/>
  <c r="E386" i="7"/>
  <c r="E387" i="7"/>
  <c r="E388" i="7"/>
  <c r="E389" i="7"/>
  <c r="E390" i="7"/>
  <c r="E391" i="7"/>
  <c r="E392" i="7"/>
  <c r="E393" i="7"/>
  <c r="E394" i="7"/>
  <c r="E395" i="7"/>
  <c r="E396" i="7"/>
  <c r="E397" i="7"/>
  <c r="E398" i="7"/>
  <c r="E399" i="7"/>
  <c r="E400" i="7"/>
  <c r="E401" i="7"/>
  <c r="E402" i="7"/>
  <c r="E403" i="7"/>
  <c r="E404" i="7"/>
  <c r="E405" i="7"/>
  <c r="E406" i="7"/>
  <c r="E407" i="7"/>
  <c r="E408" i="7"/>
  <c r="E409" i="7"/>
  <c r="E410" i="7"/>
  <c r="E411" i="7"/>
  <c r="E412" i="7"/>
  <c r="E413" i="7"/>
  <c r="E414" i="7"/>
  <c r="E415" i="7"/>
  <c r="E416" i="7"/>
  <c r="E417" i="7"/>
  <c r="E418" i="7"/>
  <c r="E419" i="7"/>
  <c r="E420" i="7"/>
  <c r="E421" i="7"/>
  <c r="E422" i="7"/>
  <c r="E423" i="7"/>
  <c r="E424" i="7"/>
  <c r="E425" i="7"/>
  <c r="E426" i="7"/>
  <c r="E427" i="7"/>
  <c r="E428" i="7"/>
  <c r="E429" i="7"/>
  <c r="E430" i="7"/>
  <c r="E431" i="7"/>
  <c r="E432" i="7"/>
  <c r="E433" i="7"/>
  <c r="E434" i="7"/>
  <c r="E435" i="7"/>
  <c r="E436" i="7"/>
  <c r="E437" i="7"/>
  <c r="E438" i="7"/>
  <c r="E439" i="7"/>
  <c r="E440" i="7"/>
  <c r="E441" i="7"/>
  <c r="E442" i="7"/>
  <c r="E443" i="7"/>
  <c r="E444" i="7"/>
  <c r="E445" i="7"/>
  <c r="E446" i="7"/>
  <c r="E447" i="7"/>
  <c r="E448" i="7"/>
  <c r="E449" i="7"/>
  <c r="E450" i="7"/>
  <c r="E451" i="7"/>
  <c r="E452" i="7"/>
  <c r="E453" i="7"/>
  <c r="E454" i="7"/>
  <c r="E455" i="7"/>
  <c r="E456" i="7"/>
  <c r="E457" i="7"/>
  <c r="E458" i="7"/>
  <c r="E459" i="7"/>
  <c r="E460" i="7"/>
  <c r="E461" i="7"/>
  <c r="E462" i="7"/>
  <c r="E463" i="7"/>
  <c r="E464" i="7"/>
  <c r="E465" i="7"/>
  <c r="E466" i="7"/>
  <c r="E467" i="7"/>
  <c r="E468" i="7"/>
  <c r="E469" i="7"/>
  <c r="E470" i="7"/>
  <c r="E471" i="7"/>
  <c r="E472" i="7"/>
  <c r="E473" i="7"/>
  <c r="E474" i="7"/>
  <c r="E475" i="7"/>
  <c r="E476" i="7"/>
  <c r="E477" i="7"/>
  <c r="E478" i="7"/>
  <c r="E479" i="7"/>
  <c r="E480" i="7"/>
  <c r="E481" i="7"/>
  <c r="E482" i="7"/>
  <c r="E483" i="7"/>
  <c r="E484" i="7"/>
  <c r="E485" i="7"/>
  <c r="E486" i="7"/>
  <c r="E487" i="7"/>
  <c r="E488" i="7"/>
  <c r="E489" i="7"/>
  <c r="E490" i="7"/>
  <c r="E491" i="7"/>
  <c r="E492" i="7"/>
  <c r="E493" i="7"/>
  <c r="E494" i="7"/>
  <c r="E495" i="7"/>
  <c r="E496" i="7"/>
  <c r="E497" i="7"/>
  <c r="E498" i="7"/>
  <c r="E499" i="7"/>
  <c r="E500" i="7"/>
  <c r="E501" i="7"/>
  <c r="E502" i="7"/>
  <c r="E503" i="7"/>
  <c r="E504" i="7"/>
  <c r="E505" i="7"/>
  <c r="E506" i="7"/>
  <c r="E507" i="7"/>
  <c r="E508" i="7"/>
  <c r="E509" i="7"/>
  <c r="E510" i="7"/>
  <c r="E511" i="7"/>
  <c r="E512" i="7"/>
  <c r="E513" i="7"/>
  <c r="E514" i="7"/>
  <c r="E515" i="7"/>
  <c r="E516" i="7"/>
  <c r="E517" i="7"/>
  <c r="E518" i="7"/>
  <c r="E519" i="7"/>
  <c r="E520" i="7"/>
  <c r="E521" i="7"/>
  <c r="E522" i="7"/>
  <c r="E523" i="7"/>
  <c r="E524" i="7"/>
  <c r="E525" i="7"/>
  <c r="E526" i="7"/>
  <c r="E527" i="7"/>
  <c r="E528" i="7"/>
  <c r="E529" i="7"/>
  <c r="E530" i="7"/>
  <c r="E531" i="7"/>
  <c r="E532" i="7"/>
  <c r="E533" i="7"/>
  <c r="E534" i="7"/>
  <c r="E535" i="7"/>
  <c r="E536" i="7"/>
  <c r="E537" i="7"/>
  <c r="E538" i="7"/>
  <c r="E539" i="7"/>
  <c r="E540" i="7"/>
  <c r="E541" i="7"/>
  <c r="E542" i="7"/>
  <c r="E543" i="7"/>
  <c r="E544" i="7"/>
  <c r="E545" i="7"/>
  <c r="E546" i="7"/>
  <c r="E547" i="7"/>
  <c r="E548" i="7"/>
  <c r="E549" i="7"/>
  <c r="E550" i="7"/>
  <c r="E551" i="7"/>
  <c r="E552" i="7"/>
  <c r="E553" i="7"/>
  <c r="E554" i="7"/>
  <c r="E555" i="7"/>
  <c r="E556" i="7"/>
  <c r="E557" i="7"/>
  <c r="E558" i="7"/>
  <c r="E559" i="7"/>
  <c r="E560" i="7"/>
  <c r="E561" i="7"/>
  <c r="E562" i="7"/>
  <c r="E563" i="7"/>
  <c r="E564" i="7"/>
  <c r="E565" i="7"/>
  <c r="E566" i="7"/>
  <c r="E567" i="7"/>
  <c r="E568" i="7"/>
  <c r="E569" i="7"/>
  <c r="E570" i="7"/>
  <c r="E571" i="7"/>
  <c r="E572" i="7"/>
  <c r="E573" i="7"/>
  <c r="E574" i="7"/>
  <c r="E575" i="7"/>
  <c r="E576" i="7"/>
  <c r="E577" i="7"/>
  <c r="E578" i="7"/>
  <c r="E579" i="7"/>
  <c r="E580" i="7"/>
  <c r="E581" i="7"/>
  <c r="E582" i="7"/>
  <c r="E583" i="7"/>
  <c r="E584" i="7"/>
  <c r="E585" i="7"/>
  <c r="E586" i="7"/>
  <c r="E587" i="7"/>
  <c r="E588" i="7"/>
  <c r="E589" i="7"/>
  <c r="E590" i="7"/>
  <c r="E591" i="7"/>
  <c r="E592" i="7"/>
  <c r="E593" i="7"/>
  <c r="E594" i="7"/>
  <c r="E595" i="7"/>
  <c r="E596" i="7"/>
  <c r="E597" i="7"/>
  <c r="E598" i="7"/>
  <c r="E599" i="7"/>
  <c r="E600" i="7"/>
  <c r="E601" i="7"/>
  <c r="E602" i="7"/>
  <c r="E603" i="7"/>
  <c r="E604" i="7"/>
  <c r="E605" i="7"/>
  <c r="E606" i="7"/>
  <c r="E607" i="7"/>
  <c r="E608" i="7"/>
  <c r="E609" i="7"/>
  <c r="E610" i="7"/>
  <c r="E611" i="7"/>
  <c r="E612" i="7"/>
  <c r="E613" i="7"/>
  <c r="E614" i="7"/>
  <c r="E615" i="7"/>
  <c r="E616" i="7"/>
  <c r="E617" i="7"/>
  <c r="E618" i="7"/>
  <c r="E619" i="7"/>
  <c r="E620" i="7"/>
  <c r="E621" i="7"/>
  <c r="E622" i="7"/>
  <c r="E623" i="7"/>
  <c r="E624" i="7"/>
  <c r="E625" i="7"/>
  <c r="E626" i="7"/>
  <c r="E627" i="7"/>
  <c r="E628" i="7"/>
  <c r="E629" i="7"/>
  <c r="E630" i="7"/>
  <c r="E631" i="7"/>
  <c r="E632" i="7"/>
  <c r="E633" i="7"/>
  <c r="E634" i="7"/>
  <c r="E635" i="7"/>
  <c r="E636" i="7"/>
  <c r="E637" i="7"/>
  <c r="E638" i="7"/>
  <c r="E639" i="7"/>
  <c r="E640" i="7"/>
  <c r="E641" i="7"/>
  <c r="E642" i="7"/>
  <c r="E643" i="7"/>
  <c r="E644" i="7"/>
  <c r="E645" i="7"/>
  <c r="E646" i="7"/>
  <c r="E647" i="7"/>
  <c r="E648" i="7"/>
  <c r="E649" i="7"/>
  <c r="E650" i="7"/>
  <c r="E651" i="7"/>
  <c r="E652" i="7"/>
  <c r="E653" i="7"/>
  <c r="E654" i="7"/>
  <c r="E655" i="7"/>
  <c r="E656" i="7"/>
  <c r="E657" i="7"/>
  <c r="E658" i="7"/>
  <c r="E659" i="7"/>
  <c r="E660" i="7"/>
  <c r="E661" i="7"/>
  <c r="E662" i="7"/>
  <c r="E663" i="7"/>
  <c r="E664" i="7"/>
  <c r="E665" i="7"/>
  <c r="E666" i="7"/>
  <c r="E667" i="7"/>
  <c r="E668" i="7"/>
  <c r="E669" i="7"/>
  <c r="E670" i="7"/>
  <c r="E671" i="7"/>
  <c r="E672" i="7"/>
  <c r="E673" i="7"/>
  <c r="E674" i="7"/>
  <c r="E675" i="7"/>
  <c r="E676" i="7"/>
  <c r="E677" i="7"/>
  <c r="E678" i="7"/>
  <c r="E679" i="7"/>
  <c r="E680" i="7"/>
  <c r="E681" i="7"/>
  <c r="E682" i="7"/>
  <c r="E683" i="7"/>
  <c r="E684" i="7"/>
  <c r="E685" i="7"/>
  <c r="E686" i="7"/>
  <c r="E687" i="7"/>
  <c r="E688" i="7"/>
  <c r="E689" i="7"/>
  <c r="E690" i="7"/>
  <c r="E691" i="7"/>
  <c r="E692" i="7"/>
  <c r="E693" i="7"/>
  <c r="E694" i="7"/>
  <c r="E695" i="7"/>
  <c r="E696" i="7"/>
  <c r="E697" i="7"/>
  <c r="E698" i="7"/>
  <c r="E699" i="7"/>
  <c r="E700" i="7"/>
  <c r="E701" i="7"/>
  <c r="E702" i="7"/>
  <c r="E703" i="7"/>
  <c r="E704" i="7"/>
  <c r="E705" i="7"/>
  <c r="E706" i="7"/>
  <c r="E707" i="7"/>
  <c r="E708" i="7"/>
  <c r="E709" i="7"/>
  <c r="E710" i="7"/>
  <c r="E711" i="7"/>
  <c r="E712" i="7"/>
  <c r="E713" i="7"/>
  <c r="E714" i="7"/>
  <c r="E715" i="7"/>
  <c r="E716" i="7"/>
  <c r="E717" i="7"/>
  <c r="E718" i="7"/>
  <c r="E719" i="7"/>
  <c r="E720" i="7"/>
  <c r="E721" i="7"/>
  <c r="E722" i="7"/>
  <c r="E723" i="7"/>
  <c r="E724" i="7"/>
  <c r="E725" i="7"/>
  <c r="E726" i="7"/>
  <c r="E727" i="7"/>
  <c r="E728" i="7"/>
  <c r="E729" i="7"/>
  <c r="E730" i="7"/>
  <c r="E731" i="7"/>
  <c r="E732" i="7"/>
  <c r="E733" i="7"/>
  <c r="E734" i="7"/>
  <c r="E735" i="7"/>
  <c r="E736" i="7"/>
  <c r="E737" i="7"/>
  <c r="E738" i="7"/>
  <c r="E739" i="7"/>
  <c r="E740" i="7"/>
  <c r="E741" i="7"/>
  <c r="E742" i="7"/>
  <c r="E743" i="7"/>
  <c r="E744" i="7"/>
  <c r="E745" i="7"/>
  <c r="E746" i="7"/>
  <c r="E747" i="7"/>
  <c r="E748" i="7"/>
  <c r="E749" i="7"/>
  <c r="E750" i="7"/>
  <c r="E751" i="7"/>
  <c r="E752" i="7"/>
  <c r="E753" i="7"/>
  <c r="E754" i="7"/>
  <c r="E755" i="7"/>
  <c r="E756" i="7"/>
  <c r="E757" i="7"/>
  <c r="E758" i="7"/>
  <c r="E759" i="7"/>
  <c r="E760" i="7"/>
  <c r="E761" i="7"/>
  <c r="E762" i="7"/>
  <c r="E763" i="7"/>
  <c r="E764" i="7"/>
  <c r="E765" i="7"/>
  <c r="E766" i="7"/>
  <c r="E767" i="7"/>
  <c r="E768" i="7"/>
  <c r="E769" i="7"/>
  <c r="E770" i="7"/>
  <c r="E771" i="7"/>
  <c r="E772" i="7"/>
  <c r="E773" i="7"/>
  <c r="E774" i="7"/>
  <c r="E775" i="7"/>
  <c r="E776" i="7"/>
  <c r="E777" i="7"/>
  <c r="E778" i="7"/>
  <c r="E779" i="7"/>
  <c r="E780" i="7"/>
  <c r="E781" i="7"/>
  <c r="E782" i="7"/>
  <c r="E783" i="7"/>
  <c r="E784" i="7"/>
  <c r="E785" i="7"/>
  <c r="E786" i="7"/>
  <c r="E787" i="7"/>
  <c r="E788" i="7"/>
  <c r="E789" i="7"/>
  <c r="E790" i="7"/>
  <c r="E791" i="7"/>
  <c r="E792" i="7"/>
  <c r="E793" i="7"/>
  <c r="E794" i="7"/>
  <c r="E795" i="7"/>
  <c r="E796" i="7"/>
  <c r="E797" i="7"/>
  <c r="E798" i="7"/>
  <c r="E799" i="7"/>
  <c r="E800" i="7"/>
  <c r="E801" i="7"/>
  <c r="E802" i="7"/>
  <c r="E803" i="7"/>
  <c r="E804" i="7"/>
  <c r="E805" i="7"/>
  <c r="E806" i="7"/>
  <c r="E807" i="7"/>
  <c r="E808" i="7"/>
  <c r="E809" i="7"/>
  <c r="E810" i="7"/>
  <c r="E811" i="7"/>
  <c r="E812" i="7"/>
  <c r="E813" i="7"/>
  <c r="E814" i="7"/>
  <c r="E815" i="7"/>
  <c r="E816" i="7"/>
  <c r="E817" i="7"/>
  <c r="E818" i="7"/>
  <c r="E819" i="7"/>
  <c r="E820" i="7"/>
  <c r="E821" i="7"/>
  <c r="E822" i="7"/>
  <c r="E823" i="7"/>
  <c r="E824" i="7"/>
  <c r="E825" i="7"/>
  <c r="E826" i="7"/>
  <c r="E827" i="7"/>
  <c r="E828" i="7"/>
  <c r="E829" i="7"/>
  <c r="E830" i="7"/>
  <c r="E831" i="7"/>
  <c r="E832" i="7"/>
  <c r="E833" i="7"/>
  <c r="E834" i="7"/>
  <c r="E835" i="7"/>
  <c r="E836" i="7"/>
  <c r="E837" i="7"/>
  <c r="E838" i="7"/>
  <c r="E839" i="7"/>
  <c r="E840" i="7"/>
  <c r="E841" i="7"/>
  <c r="E842" i="7"/>
  <c r="E843" i="7"/>
  <c r="E844" i="7"/>
  <c r="E845" i="7"/>
  <c r="E846" i="7"/>
  <c r="E847" i="7"/>
  <c r="E848" i="7"/>
  <c r="E849" i="7"/>
  <c r="E850" i="7"/>
  <c r="E851" i="7"/>
  <c r="E852" i="7"/>
  <c r="E853" i="7"/>
  <c r="E854" i="7"/>
  <c r="E855" i="7"/>
  <c r="E856" i="7"/>
  <c r="E857" i="7"/>
  <c r="E858" i="7"/>
  <c r="E859" i="7"/>
  <c r="E860" i="7"/>
  <c r="E861" i="7"/>
  <c r="E862" i="7"/>
  <c r="E863" i="7"/>
  <c r="E864" i="7"/>
  <c r="E865" i="7"/>
  <c r="E866" i="7"/>
  <c r="E867" i="7"/>
  <c r="E868" i="7"/>
  <c r="E869" i="7"/>
  <c r="E870" i="7"/>
  <c r="E871" i="7"/>
  <c r="E872" i="7"/>
  <c r="E873" i="7"/>
  <c r="E874" i="7"/>
  <c r="E875" i="7"/>
  <c r="E876" i="7"/>
  <c r="E877" i="7"/>
  <c r="E878" i="7"/>
  <c r="E879" i="7"/>
  <c r="E880" i="7"/>
  <c r="E881" i="7"/>
  <c r="E882" i="7"/>
  <c r="E883" i="7"/>
  <c r="E884" i="7"/>
  <c r="E885" i="7"/>
  <c r="E886" i="7"/>
  <c r="E887" i="7"/>
  <c r="E888" i="7"/>
  <c r="E889" i="7"/>
  <c r="E890" i="7"/>
  <c r="E891" i="7"/>
  <c r="E892" i="7"/>
  <c r="E893" i="7"/>
  <c r="E894" i="7"/>
  <c r="E895" i="7"/>
  <c r="E896" i="7"/>
  <c r="E897" i="7"/>
  <c r="E898" i="7"/>
  <c r="E899" i="7"/>
  <c r="E900" i="7"/>
  <c r="E901" i="7"/>
  <c r="E902" i="7"/>
  <c r="E903" i="7"/>
  <c r="E904" i="7"/>
  <c r="E905" i="7"/>
  <c r="E906" i="7"/>
  <c r="E907" i="7"/>
  <c r="E908" i="7"/>
  <c r="E909" i="7"/>
  <c r="E910" i="7"/>
  <c r="E911" i="7"/>
  <c r="E912" i="7"/>
  <c r="E913" i="7"/>
  <c r="E914" i="7"/>
  <c r="E915" i="7"/>
  <c r="E916" i="7"/>
  <c r="E917" i="7"/>
  <c r="E918" i="7"/>
  <c r="E919" i="7"/>
  <c r="E920" i="7"/>
  <c r="E921" i="7"/>
  <c r="E922" i="7"/>
  <c r="E923" i="7"/>
  <c r="E924" i="7"/>
  <c r="E925" i="7"/>
  <c r="E926" i="7"/>
  <c r="E927" i="7"/>
  <c r="E928" i="7"/>
  <c r="E929" i="7"/>
  <c r="E930" i="7"/>
  <c r="E931" i="7"/>
  <c r="E932" i="7"/>
  <c r="E933" i="7"/>
  <c r="E934" i="7"/>
  <c r="E935" i="7"/>
  <c r="E936" i="7"/>
  <c r="E937" i="7"/>
  <c r="E938" i="7"/>
  <c r="E939" i="7"/>
  <c r="E940" i="7"/>
  <c r="E941" i="7"/>
  <c r="E942" i="7"/>
  <c r="E943" i="7"/>
  <c r="E944" i="7"/>
  <c r="E945" i="7"/>
  <c r="E946" i="7"/>
  <c r="E947" i="7"/>
  <c r="E948" i="7"/>
  <c r="E949" i="7"/>
  <c r="E950" i="7"/>
  <c r="E951" i="7"/>
  <c r="E952" i="7"/>
  <c r="E953" i="7"/>
  <c r="E954" i="7"/>
  <c r="E955" i="7"/>
  <c r="E956" i="7"/>
  <c r="E957" i="7"/>
  <c r="E958" i="7"/>
  <c r="E959" i="7"/>
  <c r="E960" i="7"/>
  <c r="E961" i="7"/>
  <c r="E962" i="7"/>
  <c r="E963" i="7"/>
  <c r="E964" i="7"/>
  <c r="E965" i="7"/>
  <c r="E966" i="7"/>
  <c r="E967" i="7"/>
  <c r="E968" i="7"/>
  <c r="E969" i="7"/>
  <c r="E970" i="7"/>
  <c r="E971" i="7"/>
  <c r="E972" i="7"/>
  <c r="E973" i="7"/>
  <c r="E974" i="7"/>
  <c r="E975" i="7"/>
  <c r="E976" i="7"/>
  <c r="E977" i="7"/>
  <c r="E978" i="7"/>
  <c r="E979" i="7"/>
  <c r="E980" i="7"/>
  <c r="E981" i="7"/>
  <c r="E982" i="7"/>
  <c r="E983" i="7"/>
  <c r="E984" i="7"/>
  <c r="E985" i="7"/>
  <c r="E986" i="7"/>
  <c r="E987" i="7"/>
  <c r="E988" i="7"/>
  <c r="E989" i="7"/>
  <c r="E990" i="7"/>
  <c r="E991" i="7"/>
  <c r="E992" i="7"/>
  <c r="E993" i="7"/>
  <c r="E994" i="7"/>
  <c r="E995" i="7"/>
  <c r="E996" i="7"/>
  <c r="E997" i="7"/>
  <c r="E998" i="7"/>
  <c r="E999" i="7"/>
  <c r="E1000" i="7"/>
  <c r="E1001" i="7"/>
  <c r="E1002" i="7"/>
  <c r="E1" i="7"/>
  <c r="D1002" i="7"/>
  <c r="D1001" i="7"/>
  <c r="D1000" i="7"/>
  <c r="D999" i="7"/>
  <c r="D998" i="7"/>
  <c r="D997" i="7"/>
  <c r="D996" i="7"/>
  <c r="D995" i="7"/>
  <c r="D994" i="7"/>
  <c r="D993" i="7"/>
  <c r="D992" i="7"/>
  <c r="D991" i="7"/>
  <c r="D990" i="7"/>
  <c r="D989" i="7"/>
  <c r="D988" i="7"/>
  <c r="D987" i="7"/>
  <c r="D986" i="7"/>
  <c r="D985" i="7"/>
  <c r="D984" i="7"/>
  <c r="D983" i="7"/>
  <c r="D982" i="7"/>
  <c r="D981" i="7"/>
  <c r="D980" i="7"/>
  <c r="D979" i="7"/>
  <c r="D978" i="7"/>
  <c r="D977" i="7"/>
  <c r="D976" i="7"/>
  <c r="D975" i="7"/>
  <c r="D974" i="7"/>
  <c r="D973" i="7"/>
  <c r="D972" i="7"/>
  <c r="D971" i="7"/>
  <c r="D970" i="7"/>
  <c r="D969" i="7"/>
  <c r="D968" i="7"/>
  <c r="D967" i="7"/>
  <c r="D966" i="7"/>
  <c r="D965" i="7"/>
  <c r="D964" i="7"/>
  <c r="D963" i="7"/>
  <c r="D962" i="7"/>
  <c r="D961" i="7"/>
  <c r="D960" i="7"/>
  <c r="D959" i="7"/>
  <c r="D958" i="7"/>
  <c r="D957" i="7"/>
  <c r="D956" i="7"/>
  <c r="D955" i="7"/>
  <c r="D954" i="7"/>
  <c r="D953" i="7"/>
  <c r="D952" i="7"/>
  <c r="D951" i="7"/>
  <c r="D950" i="7"/>
  <c r="D949" i="7"/>
  <c r="D948" i="7"/>
  <c r="D947" i="7"/>
  <c r="D946" i="7"/>
  <c r="D945" i="7"/>
  <c r="D944" i="7"/>
  <c r="D943" i="7"/>
  <c r="D942" i="7"/>
  <c r="D941" i="7"/>
  <c r="D940" i="7"/>
  <c r="D939" i="7"/>
  <c r="D938" i="7"/>
  <c r="D937" i="7"/>
  <c r="D936" i="7"/>
  <c r="D935" i="7"/>
  <c r="D934" i="7"/>
  <c r="D933" i="7"/>
  <c r="D932" i="7"/>
  <c r="D931" i="7"/>
  <c r="D930" i="7"/>
  <c r="D929" i="7"/>
  <c r="D928" i="7"/>
  <c r="D927" i="7"/>
  <c r="D926" i="7"/>
  <c r="D925" i="7"/>
  <c r="D924" i="7"/>
  <c r="D923" i="7"/>
  <c r="D922" i="7"/>
  <c r="D921" i="7"/>
  <c r="D920" i="7"/>
  <c r="D919" i="7"/>
  <c r="D918" i="7"/>
  <c r="D917" i="7"/>
  <c r="D916" i="7"/>
  <c r="D915" i="7"/>
  <c r="D914" i="7"/>
  <c r="D913" i="7"/>
  <c r="D912" i="7"/>
  <c r="D911" i="7"/>
  <c r="D910" i="7"/>
  <c r="D909" i="7"/>
  <c r="D908" i="7"/>
  <c r="D907" i="7"/>
  <c r="D906" i="7"/>
  <c r="D905" i="7"/>
  <c r="D904" i="7"/>
  <c r="D903" i="7"/>
  <c r="D902" i="7"/>
  <c r="D901" i="7"/>
  <c r="D900" i="7"/>
  <c r="D899" i="7"/>
  <c r="D898" i="7"/>
  <c r="D897" i="7"/>
  <c r="D896" i="7"/>
  <c r="D895" i="7"/>
  <c r="D894" i="7"/>
  <c r="D893" i="7"/>
  <c r="D892" i="7"/>
  <c r="D891" i="7"/>
  <c r="D890" i="7"/>
  <c r="D889" i="7"/>
  <c r="D888" i="7"/>
  <c r="D887" i="7"/>
  <c r="D886" i="7"/>
  <c r="D885" i="7"/>
  <c r="D884" i="7"/>
  <c r="D883" i="7"/>
  <c r="D882" i="7"/>
  <c r="D881" i="7"/>
  <c r="D880" i="7"/>
  <c r="D879" i="7"/>
  <c r="D878" i="7"/>
  <c r="D877" i="7"/>
  <c r="D876" i="7"/>
  <c r="D875" i="7"/>
  <c r="D874" i="7"/>
  <c r="D873" i="7"/>
  <c r="D872" i="7"/>
  <c r="D871" i="7"/>
  <c r="D870" i="7"/>
  <c r="D869" i="7"/>
  <c r="D868" i="7"/>
  <c r="D867" i="7"/>
  <c r="D866" i="7"/>
  <c r="D865" i="7"/>
  <c r="D864" i="7"/>
  <c r="D863" i="7"/>
  <c r="D862" i="7"/>
  <c r="D861" i="7"/>
  <c r="D860" i="7"/>
  <c r="D859" i="7"/>
  <c r="D858" i="7"/>
  <c r="D857" i="7"/>
  <c r="D856" i="7"/>
  <c r="D855" i="7"/>
  <c r="D854" i="7"/>
  <c r="D853" i="7"/>
  <c r="D852" i="7"/>
  <c r="D851" i="7"/>
  <c r="D850" i="7"/>
  <c r="D849" i="7"/>
  <c r="D848" i="7"/>
  <c r="D847" i="7"/>
  <c r="D846" i="7"/>
  <c r="D845" i="7"/>
  <c r="D844" i="7"/>
  <c r="D843" i="7"/>
  <c r="D842" i="7"/>
  <c r="D841" i="7"/>
  <c r="D840" i="7"/>
  <c r="D839" i="7"/>
  <c r="D838" i="7"/>
  <c r="D837" i="7"/>
  <c r="D836" i="7"/>
  <c r="D835" i="7"/>
  <c r="D834" i="7"/>
  <c r="D833" i="7"/>
  <c r="D832" i="7"/>
  <c r="D831" i="7"/>
  <c r="D830" i="7"/>
  <c r="D829" i="7"/>
  <c r="D828" i="7"/>
  <c r="D827" i="7"/>
  <c r="D826" i="7"/>
  <c r="D825" i="7"/>
  <c r="D824" i="7"/>
  <c r="D823" i="7"/>
  <c r="D822" i="7"/>
  <c r="D821" i="7"/>
  <c r="D820" i="7"/>
  <c r="D819" i="7"/>
  <c r="D818" i="7"/>
  <c r="D817" i="7"/>
  <c r="D816" i="7"/>
  <c r="D815" i="7"/>
  <c r="D814" i="7"/>
  <c r="D813" i="7"/>
  <c r="D812" i="7"/>
  <c r="D811" i="7"/>
  <c r="D810" i="7"/>
  <c r="D809" i="7"/>
  <c r="D808" i="7"/>
  <c r="D807" i="7"/>
  <c r="D806" i="7"/>
  <c r="D805" i="7"/>
  <c r="D804" i="7"/>
  <c r="D803" i="7"/>
  <c r="D802" i="7"/>
  <c r="D801" i="7"/>
  <c r="D800" i="7"/>
  <c r="D799" i="7"/>
  <c r="D798" i="7"/>
  <c r="D797" i="7"/>
  <c r="D796" i="7"/>
  <c r="D795" i="7"/>
  <c r="D794" i="7"/>
  <c r="D793" i="7"/>
  <c r="D792" i="7"/>
  <c r="D791" i="7"/>
  <c r="D790" i="7"/>
  <c r="D789" i="7"/>
  <c r="D788" i="7"/>
  <c r="D787" i="7"/>
  <c r="D786" i="7"/>
  <c r="D785" i="7"/>
  <c r="D784" i="7"/>
  <c r="D783" i="7"/>
  <c r="D782" i="7"/>
  <c r="D781" i="7"/>
  <c r="D780" i="7"/>
  <c r="D779" i="7"/>
  <c r="D778" i="7"/>
  <c r="D777" i="7"/>
  <c r="D776" i="7"/>
  <c r="D775" i="7"/>
  <c r="D774" i="7"/>
  <c r="D773" i="7"/>
  <c r="D772" i="7"/>
  <c r="D771" i="7"/>
  <c r="D770" i="7"/>
  <c r="D769" i="7"/>
  <c r="D768" i="7"/>
  <c r="D767" i="7"/>
  <c r="D766" i="7"/>
  <c r="D765" i="7"/>
  <c r="D764" i="7"/>
  <c r="D763" i="7"/>
  <c r="D762" i="7"/>
  <c r="D761" i="7"/>
  <c r="D760" i="7"/>
  <c r="D759" i="7"/>
  <c r="D758" i="7"/>
  <c r="D757" i="7"/>
  <c r="D756" i="7"/>
  <c r="D755" i="7"/>
  <c r="D754" i="7"/>
  <c r="D753" i="7"/>
  <c r="D752" i="7"/>
  <c r="D751" i="7"/>
  <c r="D750" i="7"/>
  <c r="D749" i="7"/>
  <c r="D748" i="7"/>
  <c r="D747" i="7"/>
  <c r="D746" i="7"/>
  <c r="D745" i="7"/>
  <c r="D744" i="7"/>
  <c r="D743" i="7"/>
  <c r="D742" i="7"/>
  <c r="D741" i="7"/>
  <c r="D740" i="7"/>
  <c r="D739" i="7"/>
  <c r="D738" i="7"/>
  <c r="D737" i="7"/>
  <c r="D736" i="7"/>
  <c r="D735" i="7"/>
  <c r="D734" i="7"/>
  <c r="D733" i="7"/>
  <c r="D732" i="7"/>
  <c r="D731" i="7"/>
  <c r="D730" i="7"/>
  <c r="D729" i="7"/>
  <c r="D728" i="7"/>
  <c r="D727" i="7"/>
  <c r="D726" i="7"/>
  <c r="D725" i="7"/>
  <c r="D724" i="7"/>
  <c r="D723" i="7"/>
  <c r="D722" i="7"/>
  <c r="D721" i="7"/>
  <c r="D720" i="7"/>
  <c r="D719" i="7"/>
  <c r="D718" i="7"/>
  <c r="D717" i="7"/>
  <c r="D716" i="7"/>
  <c r="D715" i="7"/>
  <c r="D714" i="7"/>
  <c r="D713" i="7"/>
  <c r="D712" i="7"/>
  <c r="D711" i="7"/>
  <c r="D710" i="7"/>
  <c r="D709" i="7"/>
  <c r="D708" i="7"/>
  <c r="D707" i="7"/>
  <c r="D706" i="7"/>
  <c r="D705" i="7"/>
  <c r="D704" i="7"/>
  <c r="D703" i="7"/>
  <c r="D702" i="7"/>
  <c r="D701" i="7"/>
  <c r="D700" i="7"/>
  <c r="D699" i="7"/>
  <c r="D698" i="7"/>
  <c r="D697" i="7"/>
  <c r="D696" i="7"/>
  <c r="D695" i="7"/>
  <c r="D694" i="7"/>
  <c r="D693" i="7"/>
  <c r="D692" i="7"/>
  <c r="D691" i="7"/>
  <c r="D690" i="7"/>
  <c r="D689" i="7"/>
  <c r="D688" i="7"/>
  <c r="D687" i="7"/>
  <c r="D686" i="7"/>
  <c r="D685" i="7"/>
  <c r="D684" i="7"/>
  <c r="D683" i="7"/>
  <c r="D682" i="7"/>
  <c r="D681" i="7"/>
  <c r="D680" i="7"/>
  <c r="D679" i="7"/>
  <c r="D678" i="7"/>
  <c r="D677" i="7"/>
  <c r="D676" i="7"/>
  <c r="D675" i="7"/>
  <c r="D674" i="7"/>
  <c r="D673" i="7"/>
  <c r="D672" i="7"/>
  <c r="D671" i="7"/>
  <c r="D670" i="7"/>
  <c r="D669" i="7"/>
  <c r="D668" i="7"/>
  <c r="D667" i="7"/>
  <c r="D666" i="7"/>
  <c r="D665" i="7"/>
  <c r="D664" i="7"/>
  <c r="D663" i="7"/>
  <c r="D662" i="7"/>
  <c r="D661" i="7"/>
  <c r="D660" i="7"/>
  <c r="D659" i="7"/>
  <c r="D658" i="7"/>
  <c r="D657" i="7"/>
  <c r="D656" i="7"/>
  <c r="D655" i="7"/>
  <c r="D654" i="7"/>
  <c r="D653" i="7"/>
  <c r="D652" i="7"/>
  <c r="D651" i="7"/>
  <c r="D650" i="7"/>
  <c r="D649" i="7"/>
  <c r="D648" i="7"/>
  <c r="D647" i="7"/>
  <c r="D646" i="7"/>
  <c r="D645" i="7"/>
  <c r="D644" i="7"/>
  <c r="D643" i="7"/>
  <c r="D642" i="7"/>
  <c r="D641" i="7"/>
  <c r="D640" i="7"/>
  <c r="D639" i="7"/>
  <c r="D638" i="7"/>
  <c r="D637" i="7"/>
  <c r="D636" i="7"/>
  <c r="D635" i="7"/>
  <c r="D634" i="7"/>
  <c r="D633" i="7"/>
  <c r="D632" i="7"/>
  <c r="D631" i="7"/>
  <c r="D630" i="7"/>
  <c r="D629" i="7"/>
  <c r="D628" i="7"/>
  <c r="D627" i="7"/>
  <c r="D626" i="7"/>
  <c r="D625" i="7"/>
  <c r="D624" i="7"/>
  <c r="D623" i="7"/>
  <c r="D622" i="7"/>
  <c r="D621" i="7"/>
  <c r="D620" i="7"/>
  <c r="D619" i="7"/>
  <c r="D618" i="7"/>
  <c r="D617" i="7"/>
  <c r="D616" i="7"/>
  <c r="D615" i="7"/>
  <c r="D614" i="7"/>
  <c r="D613" i="7"/>
  <c r="D612" i="7"/>
  <c r="D611" i="7"/>
  <c r="D610" i="7"/>
  <c r="D609" i="7"/>
  <c r="D608" i="7"/>
  <c r="D607" i="7"/>
  <c r="D606" i="7"/>
  <c r="D605" i="7"/>
  <c r="D604" i="7"/>
  <c r="D603" i="7"/>
  <c r="D602" i="7"/>
  <c r="D601" i="7"/>
  <c r="D600" i="7"/>
  <c r="D599" i="7"/>
  <c r="D598" i="7"/>
  <c r="D597" i="7"/>
  <c r="D596" i="7"/>
  <c r="D595" i="7"/>
  <c r="D594" i="7"/>
  <c r="D593" i="7"/>
  <c r="D592" i="7"/>
  <c r="D591" i="7"/>
  <c r="D590" i="7"/>
  <c r="D589" i="7"/>
  <c r="D588" i="7"/>
  <c r="D587" i="7"/>
  <c r="D586" i="7"/>
  <c r="D585" i="7"/>
  <c r="D584" i="7"/>
  <c r="D583" i="7"/>
  <c r="D582" i="7"/>
  <c r="D581" i="7"/>
  <c r="D580" i="7"/>
  <c r="D579" i="7"/>
  <c r="D578" i="7"/>
  <c r="D577" i="7"/>
  <c r="D576" i="7"/>
  <c r="D575" i="7"/>
  <c r="D574" i="7"/>
  <c r="D573" i="7"/>
  <c r="D572" i="7"/>
  <c r="D571" i="7"/>
  <c r="D570" i="7"/>
  <c r="D569" i="7"/>
  <c r="D568" i="7"/>
  <c r="D567" i="7"/>
  <c r="D566" i="7"/>
  <c r="D565" i="7"/>
  <c r="D564" i="7"/>
  <c r="D563" i="7"/>
  <c r="D562" i="7"/>
  <c r="D561" i="7"/>
  <c r="D560" i="7"/>
  <c r="D559" i="7"/>
  <c r="D558" i="7"/>
  <c r="D557" i="7"/>
  <c r="D556" i="7"/>
  <c r="D555" i="7"/>
  <c r="D554" i="7"/>
  <c r="D553" i="7"/>
  <c r="D552" i="7"/>
  <c r="D551" i="7"/>
  <c r="D550" i="7"/>
  <c r="D549" i="7"/>
  <c r="D548" i="7"/>
  <c r="D547" i="7"/>
  <c r="D546" i="7"/>
  <c r="D545" i="7"/>
  <c r="D544" i="7"/>
  <c r="D543" i="7"/>
  <c r="D542" i="7"/>
  <c r="D541" i="7"/>
  <c r="D540" i="7"/>
  <c r="D539" i="7"/>
  <c r="D538" i="7"/>
  <c r="D537" i="7"/>
  <c r="D536" i="7"/>
  <c r="D535" i="7"/>
  <c r="D534" i="7"/>
  <c r="D533" i="7"/>
  <c r="D532" i="7"/>
  <c r="D531" i="7"/>
  <c r="D530" i="7"/>
  <c r="D529" i="7"/>
  <c r="D528" i="7"/>
  <c r="D527" i="7"/>
  <c r="D526" i="7"/>
  <c r="D525" i="7"/>
  <c r="D524" i="7"/>
  <c r="D523" i="7"/>
  <c r="D522" i="7"/>
  <c r="D521" i="7"/>
  <c r="D520" i="7"/>
  <c r="D519" i="7"/>
  <c r="D518" i="7"/>
  <c r="D517" i="7"/>
  <c r="D516" i="7"/>
  <c r="D515" i="7"/>
  <c r="D514" i="7"/>
  <c r="D513" i="7"/>
  <c r="D512" i="7"/>
  <c r="D511" i="7"/>
  <c r="D510" i="7"/>
  <c r="D509" i="7"/>
  <c r="D508" i="7"/>
  <c r="D507" i="7"/>
  <c r="D506" i="7"/>
  <c r="D505" i="7"/>
  <c r="D504" i="7"/>
  <c r="D503" i="7"/>
  <c r="D502" i="7"/>
  <c r="D501" i="7"/>
  <c r="D500" i="7"/>
  <c r="D499" i="7"/>
  <c r="D498" i="7"/>
  <c r="D497" i="7"/>
  <c r="D496" i="7"/>
  <c r="D495" i="7"/>
  <c r="D494" i="7"/>
  <c r="D493" i="7"/>
  <c r="D492" i="7"/>
  <c r="D491" i="7"/>
  <c r="D490" i="7"/>
  <c r="D489" i="7"/>
  <c r="D488" i="7"/>
  <c r="D487" i="7"/>
  <c r="D486" i="7"/>
  <c r="D485" i="7"/>
  <c r="D484" i="7"/>
  <c r="D483" i="7"/>
  <c r="D482" i="7"/>
  <c r="D481" i="7"/>
  <c r="D480" i="7"/>
  <c r="D479" i="7"/>
  <c r="D478" i="7"/>
  <c r="D477" i="7"/>
  <c r="D476" i="7"/>
  <c r="D475" i="7"/>
  <c r="D474" i="7"/>
  <c r="D473" i="7"/>
  <c r="D472" i="7"/>
  <c r="D471" i="7"/>
  <c r="D470" i="7"/>
  <c r="D469" i="7"/>
  <c r="D468" i="7"/>
  <c r="D467" i="7"/>
  <c r="D466" i="7"/>
  <c r="D465" i="7"/>
  <c r="D464" i="7"/>
  <c r="D463" i="7"/>
  <c r="D462" i="7"/>
  <c r="D461" i="7"/>
  <c r="D460" i="7"/>
  <c r="D459" i="7"/>
  <c r="D458" i="7"/>
  <c r="D457" i="7"/>
  <c r="D456" i="7"/>
  <c r="D455" i="7"/>
  <c r="D454" i="7"/>
  <c r="D453" i="7"/>
  <c r="D452" i="7"/>
  <c r="D451" i="7"/>
  <c r="D450" i="7"/>
  <c r="D449" i="7"/>
  <c r="D448" i="7"/>
  <c r="D447" i="7"/>
  <c r="D446" i="7"/>
  <c r="D445" i="7"/>
  <c r="D444" i="7"/>
  <c r="D443" i="7"/>
  <c r="D442" i="7"/>
  <c r="D441" i="7"/>
  <c r="D440" i="7"/>
  <c r="D439" i="7"/>
  <c r="D438" i="7"/>
  <c r="D437" i="7"/>
  <c r="D436" i="7"/>
  <c r="D435" i="7"/>
  <c r="D434" i="7"/>
  <c r="D433" i="7"/>
  <c r="D432" i="7"/>
  <c r="D431" i="7"/>
  <c r="D430" i="7"/>
  <c r="D429" i="7"/>
  <c r="D428" i="7"/>
  <c r="D427" i="7"/>
  <c r="D426" i="7"/>
  <c r="D425" i="7"/>
  <c r="D424" i="7"/>
  <c r="D423" i="7"/>
  <c r="D422" i="7"/>
  <c r="D421" i="7"/>
  <c r="D420" i="7"/>
  <c r="D419" i="7"/>
  <c r="D418" i="7"/>
  <c r="D417" i="7"/>
  <c r="D416" i="7"/>
  <c r="D415" i="7"/>
  <c r="D414" i="7"/>
  <c r="D413" i="7"/>
  <c r="D412" i="7"/>
  <c r="D411" i="7"/>
  <c r="D410" i="7"/>
  <c r="D409" i="7"/>
  <c r="D408" i="7"/>
  <c r="D407" i="7"/>
  <c r="D406" i="7"/>
  <c r="D405" i="7"/>
  <c r="D404" i="7"/>
  <c r="D403" i="7"/>
  <c r="D402" i="7"/>
  <c r="D401" i="7"/>
  <c r="D400" i="7"/>
  <c r="D399" i="7"/>
  <c r="D398" i="7"/>
  <c r="D397" i="7"/>
  <c r="D396" i="7"/>
  <c r="D395" i="7"/>
  <c r="D394" i="7"/>
  <c r="D393" i="7"/>
  <c r="D392" i="7"/>
  <c r="D391" i="7"/>
  <c r="D390" i="7"/>
  <c r="D389" i="7"/>
  <c r="D388" i="7"/>
  <c r="D387" i="7"/>
  <c r="D386" i="7"/>
  <c r="D385" i="7"/>
  <c r="D384" i="7"/>
  <c r="D383" i="7"/>
  <c r="D382" i="7"/>
  <c r="D381" i="7"/>
  <c r="D380" i="7"/>
  <c r="D379" i="7"/>
  <c r="D378" i="7"/>
  <c r="D377" i="7"/>
  <c r="D376" i="7"/>
  <c r="D375" i="7"/>
  <c r="D374" i="7"/>
  <c r="D373" i="7"/>
  <c r="D372" i="7"/>
  <c r="D371" i="7"/>
  <c r="D370" i="7"/>
  <c r="D369" i="7"/>
  <c r="D368" i="7"/>
  <c r="D367" i="7"/>
  <c r="D366" i="7"/>
  <c r="D365" i="7"/>
  <c r="D364" i="7"/>
  <c r="D363" i="7"/>
  <c r="D362" i="7"/>
  <c r="D361" i="7"/>
  <c r="D360" i="7"/>
  <c r="D359" i="7"/>
  <c r="D358" i="7"/>
  <c r="D357" i="7"/>
  <c r="D356" i="7"/>
  <c r="D355" i="7"/>
  <c r="D354" i="7"/>
  <c r="D353" i="7"/>
  <c r="D352" i="7"/>
  <c r="D351" i="7"/>
  <c r="D350" i="7"/>
  <c r="D349" i="7"/>
  <c r="D348" i="7"/>
  <c r="D347" i="7"/>
  <c r="D346" i="7"/>
  <c r="D345" i="7"/>
  <c r="D344" i="7"/>
  <c r="D343" i="7"/>
  <c r="D342" i="7"/>
  <c r="D341" i="7"/>
  <c r="D340" i="7"/>
  <c r="D339" i="7"/>
  <c r="D338" i="7"/>
  <c r="D337" i="7"/>
  <c r="D336" i="7"/>
  <c r="D335" i="7"/>
  <c r="D334" i="7"/>
  <c r="D333" i="7"/>
  <c r="D332" i="7"/>
  <c r="D331" i="7"/>
  <c r="D330" i="7"/>
  <c r="D329" i="7"/>
  <c r="D328" i="7"/>
  <c r="D327" i="7"/>
  <c r="D326" i="7"/>
  <c r="D325" i="7"/>
  <c r="D324" i="7"/>
  <c r="D323" i="7"/>
  <c r="D322" i="7"/>
  <c r="D321" i="7"/>
  <c r="D320" i="7"/>
  <c r="D319" i="7"/>
  <c r="D318" i="7"/>
  <c r="D317" i="7"/>
  <c r="D316" i="7"/>
  <c r="D315" i="7"/>
  <c r="D314" i="7"/>
  <c r="D313" i="7"/>
  <c r="D312" i="7"/>
  <c r="D311" i="7"/>
  <c r="D310" i="7"/>
  <c r="D309" i="7"/>
  <c r="D308" i="7"/>
  <c r="D307" i="7"/>
  <c r="D306" i="7"/>
  <c r="D305" i="7"/>
  <c r="D304" i="7"/>
  <c r="D303" i="7"/>
  <c r="D302" i="7"/>
  <c r="D301" i="7"/>
  <c r="D300" i="7"/>
  <c r="D299" i="7"/>
  <c r="D298" i="7"/>
  <c r="D297" i="7"/>
  <c r="D296" i="7"/>
  <c r="D295" i="7"/>
  <c r="D294" i="7"/>
  <c r="D293" i="7"/>
  <c r="D292" i="7"/>
  <c r="D291" i="7"/>
  <c r="D290" i="7"/>
  <c r="D289" i="7"/>
  <c r="D288" i="7"/>
  <c r="D287" i="7"/>
  <c r="D286" i="7"/>
  <c r="D285" i="7"/>
  <c r="D284" i="7"/>
  <c r="D283" i="7"/>
  <c r="D282" i="7"/>
  <c r="D281" i="7"/>
  <c r="D280" i="7"/>
  <c r="D279" i="7"/>
  <c r="D278" i="7"/>
  <c r="D277" i="7"/>
  <c r="D276" i="7"/>
  <c r="D275" i="7"/>
  <c r="D274" i="7"/>
  <c r="D273" i="7"/>
  <c r="D272" i="7"/>
  <c r="D271" i="7"/>
  <c r="D270" i="7"/>
  <c r="D269" i="7"/>
  <c r="D268" i="7"/>
  <c r="D267" i="7"/>
  <c r="D266" i="7"/>
  <c r="D265" i="7"/>
  <c r="D264" i="7"/>
  <c r="D263" i="7"/>
  <c r="D262" i="7"/>
  <c r="D261" i="7"/>
  <c r="D260" i="7"/>
  <c r="D259" i="7"/>
  <c r="D258" i="7"/>
  <c r="D257" i="7"/>
  <c r="D256" i="7"/>
  <c r="D255" i="7"/>
  <c r="D254" i="7"/>
  <c r="D253" i="7"/>
  <c r="D252" i="7"/>
  <c r="D251" i="7"/>
  <c r="D250" i="7"/>
  <c r="D249" i="7"/>
  <c r="D248" i="7"/>
  <c r="D247" i="7"/>
  <c r="D246" i="7"/>
  <c r="D245" i="7"/>
  <c r="D244" i="7"/>
  <c r="D243" i="7"/>
  <c r="D242" i="7"/>
  <c r="D241" i="7"/>
  <c r="D240" i="7"/>
  <c r="D239" i="7"/>
  <c r="D238" i="7"/>
  <c r="D237" i="7"/>
  <c r="D236" i="7"/>
  <c r="D235" i="7"/>
  <c r="D234" i="7"/>
  <c r="D233" i="7"/>
  <c r="D232" i="7"/>
  <c r="D231" i="7"/>
  <c r="D230" i="7"/>
  <c r="D229" i="7"/>
  <c r="D228" i="7"/>
  <c r="D227" i="7"/>
  <c r="D226" i="7"/>
  <c r="D225" i="7"/>
  <c r="D224" i="7"/>
  <c r="D223" i="7"/>
  <c r="D222" i="7"/>
  <c r="D221" i="7"/>
  <c r="D220" i="7"/>
  <c r="D219" i="7"/>
  <c r="D218" i="7"/>
  <c r="D217" i="7"/>
  <c r="D216" i="7"/>
  <c r="D215" i="7"/>
  <c r="D214" i="7"/>
  <c r="D213" i="7"/>
  <c r="D212" i="7"/>
  <c r="D211" i="7"/>
  <c r="D210" i="7"/>
  <c r="D209" i="7"/>
  <c r="D208" i="7"/>
  <c r="D207" i="7"/>
  <c r="D206" i="7"/>
  <c r="D205" i="7"/>
  <c r="D204" i="7"/>
  <c r="D203" i="7"/>
  <c r="D202" i="7"/>
  <c r="D201" i="7"/>
  <c r="D200" i="7"/>
  <c r="D199" i="7"/>
  <c r="D198" i="7"/>
  <c r="D197" i="7"/>
  <c r="D196" i="7"/>
  <c r="D195" i="7"/>
  <c r="D194" i="7"/>
  <c r="D193" i="7"/>
  <c r="D192" i="7"/>
  <c r="D191" i="7"/>
  <c r="D190" i="7"/>
  <c r="D189" i="7"/>
  <c r="D188" i="7"/>
  <c r="D187" i="7"/>
  <c r="D186" i="7"/>
  <c r="D185" i="7"/>
  <c r="D184" i="7"/>
  <c r="D183" i="7"/>
  <c r="D182" i="7"/>
  <c r="D181" i="7"/>
  <c r="D180" i="7"/>
  <c r="D179" i="7"/>
  <c r="D178" i="7"/>
  <c r="D177" i="7"/>
  <c r="D176" i="7"/>
  <c r="D175" i="7"/>
  <c r="D174" i="7"/>
  <c r="D173" i="7"/>
  <c r="D172" i="7"/>
  <c r="D171" i="7"/>
  <c r="D170" i="7"/>
  <c r="D169" i="7"/>
  <c r="D168" i="7"/>
  <c r="D167" i="7"/>
  <c r="D166" i="7"/>
  <c r="D165" i="7"/>
  <c r="D164" i="7"/>
  <c r="D163" i="7"/>
  <c r="D162" i="7"/>
  <c r="D161" i="7"/>
  <c r="D160" i="7"/>
  <c r="D159" i="7"/>
  <c r="D158" i="7"/>
  <c r="D157" i="7"/>
  <c r="D156" i="7"/>
  <c r="D155" i="7"/>
  <c r="D154" i="7"/>
  <c r="D153" i="7"/>
  <c r="D152" i="7"/>
  <c r="D151" i="7"/>
  <c r="D150" i="7"/>
  <c r="D149" i="7"/>
  <c r="D148" i="7"/>
  <c r="D147" i="7"/>
  <c r="D146" i="7"/>
  <c r="D145" i="7"/>
  <c r="D144" i="7"/>
  <c r="D143" i="7"/>
  <c r="D142" i="7"/>
  <c r="D141" i="7"/>
  <c r="D140" i="7"/>
  <c r="D139" i="7"/>
  <c r="D138" i="7"/>
  <c r="D137" i="7"/>
  <c r="D136" i="7"/>
  <c r="D135" i="7"/>
  <c r="D134" i="7"/>
  <c r="D133" i="7"/>
  <c r="D132" i="7"/>
  <c r="D131" i="7"/>
  <c r="D130" i="7"/>
  <c r="D129" i="7"/>
  <c r="D128" i="7"/>
  <c r="D127" i="7"/>
  <c r="D126" i="7"/>
  <c r="D125" i="7"/>
  <c r="D124" i="7"/>
  <c r="D123" i="7"/>
  <c r="D122" i="7"/>
  <c r="D121" i="7"/>
  <c r="D120" i="7"/>
  <c r="D119" i="7"/>
  <c r="D118" i="7"/>
  <c r="D117" i="7"/>
  <c r="D116" i="7"/>
  <c r="D115" i="7"/>
  <c r="D114" i="7"/>
  <c r="D113" i="7"/>
  <c r="D112" i="7"/>
  <c r="D111" i="7"/>
  <c r="D110" i="7"/>
  <c r="D109" i="7"/>
  <c r="D108" i="7"/>
  <c r="D107" i="7"/>
  <c r="D106" i="7"/>
  <c r="D105" i="7"/>
  <c r="D104" i="7"/>
  <c r="D103" i="7"/>
  <c r="D102" i="7"/>
  <c r="D101" i="7"/>
  <c r="D100" i="7"/>
  <c r="D99" i="7"/>
  <c r="D98" i="7"/>
  <c r="D97" i="7"/>
  <c r="D96" i="7"/>
  <c r="D95" i="7"/>
  <c r="D94" i="7"/>
  <c r="D93" i="7"/>
  <c r="D92" i="7"/>
  <c r="D91" i="7"/>
  <c r="D90" i="7"/>
  <c r="D89" i="7"/>
  <c r="D88" i="7"/>
  <c r="D87" i="7"/>
  <c r="D86" i="7"/>
  <c r="D85" i="7"/>
  <c r="D84" i="7"/>
  <c r="D83" i="7"/>
  <c r="D82" i="7"/>
  <c r="D81" i="7"/>
  <c r="D80" i="7"/>
  <c r="D79" i="7"/>
  <c r="D78" i="7"/>
  <c r="D77" i="7"/>
  <c r="D76" i="7"/>
  <c r="D75" i="7"/>
  <c r="D74" i="7"/>
  <c r="D73" i="7"/>
  <c r="D72" i="7"/>
  <c r="D71" i="7"/>
  <c r="D70" i="7"/>
  <c r="D69" i="7"/>
  <c r="D68" i="7"/>
  <c r="D67" i="7"/>
  <c r="D66" i="7"/>
  <c r="D65" i="7"/>
  <c r="D64" i="7"/>
  <c r="D63" i="7"/>
  <c r="D62" i="7"/>
  <c r="D61" i="7"/>
  <c r="D60" i="7"/>
  <c r="D59" i="7"/>
  <c r="D58" i="7"/>
  <c r="D57" i="7"/>
  <c r="D56" i="7"/>
  <c r="D55" i="7"/>
  <c r="D54" i="7"/>
  <c r="D53" i="7"/>
  <c r="D52" i="7"/>
  <c r="D51" i="7"/>
  <c r="D50" i="7"/>
  <c r="D49" i="7"/>
  <c r="D48" i="7"/>
  <c r="D47" i="7"/>
  <c r="D46" i="7"/>
  <c r="D45" i="7"/>
  <c r="D44" i="7"/>
  <c r="D43" i="7"/>
  <c r="D42" i="7"/>
  <c r="D41" i="7"/>
  <c r="D40" i="7"/>
  <c r="D39" i="7"/>
  <c r="D38" i="7"/>
  <c r="D37" i="7"/>
  <c r="D36" i="7"/>
  <c r="D35" i="7"/>
  <c r="D34" i="7"/>
  <c r="D33" i="7"/>
  <c r="D32" i="7"/>
  <c r="D31" i="7"/>
  <c r="D30" i="7"/>
  <c r="D29" i="7"/>
  <c r="D28" i="7"/>
  <c r="D27" i="7"/>
  <c r="D26" i="7"/>
  <c r="D25" i="7"/>
  <c r="D24" i="7"/>
  <c r="D23" i="7"/>
  <c r="D22" i="7"/>
  <c r="D21" i="7"/>
  <c r="D20" i="7"/>
  <c r="D19" i="7"/>
  <c r="D18" i="7"/>
  <c r="D17" i="7"/>
  <c r="D16" i="7"/>
  <c r="D15" i="7"/>
  <c r="D14" i="7"/>
  <c r="D13" i="7"/>
  <c r="D12" i="7"/>
  <c r="D11" i="7"/>
  <c r="D10" i="7"/>
  <c r="D9" i="7"/>
  <c r="D8" i="7"/>
  <c r="D7" i="7"/>
  <c r="D6" i="7"/>
  <c r="D5" i="7"/>
  <c r="D4" i="7"/>
  <c r="D138" i="5" l="1"/>
  <c r="D172" i="5"/>
  <c r="D863" i="5"/>
  <c r="D402" i="5"/>
  <c r="D376" i="5"/>
  <c r="D288" i="5"/>
  <c r="D32" i="5"/>
  <c r="D864" i="5"/>
  <c r="D25" i="5"/>
  <c r="D789" i="5"/>
  <c r="D203" i="5"/>
  <c r="D880" i="5"/>
  <c r="D117" i="5"/>
  <c r="D262" i="5"/>
  <c r="D982" i="5"/>
  <c r="D143" i="5"/>
  <c r="D37" i="5"/>
  <c r="D740" i="5"/>
  <c r="D168" i="5"/>
  <c r="D516" i="5"/>
  <c r="D377" i="5"/>
  <c r="D607" i="5"/>
  <c r="D308" i="5"/>
  <c r="D840" i="5"/>
  <c r="D202" i="5"/>
  <c r="D38" i="5"/>
  <c r="D390" i="5"/>
  <c r="D783" i="5"/>
  <c r="D614" i="5"/>
  <c r="D543" i="5"/>
  <c r="D225" i="5"/>
  <c r="D284" i="5"/>
  <c r="D364" i="5"/>
  <c r="D147" i="5"/>
  <c r="D640" i="5"/>
  <c r="D244" i="5"/>
  <c r="D969" i="5"/>
  <c r="D204" i="5"/>
  <c r="D693" i="5"/>
  <c r="D668" i="5"/>
  <c r="D871" i="5"/>
  <c r="D64" i="5"/>
  <c r="D735" i="5"/>
  <c r="D775" i="5"/>
  <c r="D567" i="5"/>
  <c r="D11" i="5"/>
  <c r="D42" i="5"/>
  <c r="D662" i="5"/>
  <c r="D603" i="5"/>
  <c r="D911" i="5"/>
  <c r="D676" i="5"/>
  <c r="D677" i="5"/>
  <c r="D557" i="5"/>
  <c r="D318" i="5"/>
  <c r="D534" i="5"/>
  <c r="D893" i="5"/>
  <c r="D590" i="5"/>
  <c r="D299" i="5"/>
  <c r="D407" i="5"/>
  <c r="D694" i="5"/>
  <c r="D218" i="5"/>
  <c r="D421" i="5"/>
  <c r="D455" i="5"/>
  <c r="D874" i="5"/>
  <c r="D753" i="5"/>
  <c r="D889" i="5"/>
  <c r="D869" i="5"/>
  <c r="D461" i="5"/>
  <c r="D529" i="5"/>
  <c r="D622" i="5"/>
  <c r="D368" i="5"/>
  <c r="D335" i="5"/>
  <c r="D467" i="5"/>
  <c r="D149" i="5"/>
  <c r="D983" i="5"/>
  <c r="D568" i="5"/>
  <c r="D650" i="5"/>
  <c r="D905" i="5"/>
  <c r="D354" i="5"/>
  <c r="D860" i="5"/>
  <c r="D349" i="5"/>
  <c r="D841" i="5"/>
  <c r="D105" i="5"/>
  <c r="D309" i="5"/>
  <c r="D383" i="5"/>
  <c r="D886" i="5"/>
  <c r="D480" i="5"/>
  <c r="D483" i="5"/>
  <c r="D39" i="5"/>
  <c r="D324" i="5"/>
  <c r="D769" i="5"/>
  <c r="D160" i="5"/>
  <c r="D346" i="5"/>
  <c r="D380" i="5"/>
  <c r="D238" i="5"/>
  <c r="D18" i="5"/>
  <c r="D938" i="5"/>
  <c r="D381" i="5"/>
  <c r="D992" i="5"/>
  <c r="D821" i="5"/>
  <c r="D214" i="5"/>
  <c r="D361" i="5"/>
  <c r="D468" i="5"/>
  <c r="D894" i="5"/>
  <c r="D109" i="5"/>
  <c r="D65" i="5"/>
  <c r="D462" i="5"/>
  <c r="D558" i="5"/>
  <c r="D330" i="5"/>
  <c r="D730" i="5"/>
  <c r="D205" i="5"/>
  <c r="D829" i="5"/>
  <c r="D263" i="5"/>
  <c r="D362" i="5"/>
  <c r="D763" i="5"/>
  <c r="D655" i="5"/>
  <c r="D970" i="5"/>
  <c r="D114" i="5"/>
  <c r="D49" i="5"/>
  <c r="D34" i="5"/>
  <c r="D254" i="5"/>
  <c r="D630" i="5"/>
  <c r="D599" i="5"/>
  <c r="D296" i="5"/>
  <c r="D124" i="5"/>
  <c r="D635" i="5"/>
  <c r="D663" i="5"/>
  <c r="D265" i="5"/>
  <c r="D2" i="5"/>
  <c r="D746" i="5"/>
  <c r="D248" i="5"/>
  <c r="D612" i="5"/>
  <c r="D375" i="5"/>
  <c r="D378" i="5"/>
  <c r="D423" i="5"/>
  <c r="D206" i="5"/>
  <c r="D587" i="5"/>
  <c r="D627" i="5"/>
  <c r="D19" i="5"/>
  <c r="D435" i="5"/>
  <c r="D102" i="5"/>
  <c r="D686" i="5"/>
  <c r="D7" i="5"/>
  <c r="D477" i="5"/>
  <c r="D779" i="5"/>
  <c r="D150" i="5"/>
  <c r="D718" i="5"/>
  <c r="D226" i="5"/>
  <c r="D712" i="5"/>
  <c r="D125" i="5"/>
  <c r="D641" i="5"/>
  <c r="D409" i="5"/>
  <c r="D854" i="5"/>
  <c r="D292" i="5"/>
  <c r="D973" i="5"/>
  <c r="D719" i="5"/>
  <c r="D258" i="5"/>
  <c r="D319" i="5"/>
  <c r="D427" i="5"/>
  <c r="D767" i="5"/>
  <c r="D764" i="5"/>
  <c r="D94" i="5"/>
  <c r="D159" i="5"/>
  <c r="D812" i="5"/>
  <c r="D121" i="5"/>
  <c r="D82" i="5"/>
  <c r="D548" i="5"/>
  <c r="D424" i="5"/>
  <c r="D984" i="5"/>
  <c r="D132" i="5"/>
  <c r="D896" i="5"/>
  <c r="D809" i="5"/>
  <c r="D961" i="5"/>
  <c r="D756" i="5"/>
  <c r="D347" i="5"/>
  <c r="D980" i="5"/>
  <c r="D418" i="5"/>
  <c r="D559" i="5"/>
  <c r="D584" i="5"/>
  <c r="D661" i="5"/>
  <c r="D842" i="5"/>
  <c r="D695" i="5"/>
  <c r="D604" i="5"/>
  <c r="D883" i="5"/>
  <c r="D532" i="5"/>
  <c r="D222" i="5"/>
  <c r="D895" i="5"/>
  <c r="D849" i="5"/>
  <c r="D474" i="5"/>
  <c r="D169" i="5"/>
  <c r="D512" i="5"/>
  <c r="D304" i="5"/>
  <c r="D517" i="5"/>
  <c r="D971" i="5"/>
  <c r="D85" i="5"/>
  <c r="D259" i="5"/>
  <c r="D379" i="5"/>
  <c r="D103" i="5"/>
  <c r="D458" i="5"/>
  <c r="D750" i="5"/>
  <c r="D438" i="5"/>
  <c r="D133" i="5"/>
  <c r="D623" i="5"/>
  <c r="D313" i="5"/>
  <c r="D792" i="5"/>
  <c r="D227" i="5"/>
  <c r="D725" i="5"/>
  <c r="D577" i="5"/>
  <c r="D282" i="5"/>
  <c r="D890" i="5"/>
  <c r="D33" i="5"/>
  <c r="D12" i="5"/>
  <c r="D50" i="5"/>
  <c r="D636" i="5"/>
  <c r="D591" i="5"/>
  <c r="D788" i="5"/>
  <c r="D549" i="5"/>
  <c r="D4" i="5"/>
  <c r="D987" i="5"/>
  <c r="D802" i="5"/>
  <c r="D637" i="5"/>
  <c r="D578" i="5"/>
  <c r="D100" i="5"/>
  <c r="D446" i="5"/>
  <c r="D881" i="5"/>
  <c r="D642" i="5"/>
  <c r="D897" i="5"/>
  <c r="D926" i="5"/>
  <c r="D436" i="5"/>
  <c r="D816" i="5"/>
  <c r="D496" i="5"/>
  <c r="D571" i="5"/>
  <c r="D952" i="5"/>
  <c r="D356" i="5"/>
  <c r="D962" i="5"/>
  <c r="D672" i="5"/>
  <c r="D195" i="5"/>
  <c r="D220" i="5"/>
  <c r="D651" i="5"/>
  <c r="D36" i="5"/>
  <c r="D416" i="5"/>
  <c r="D876" i="5"/>
  <c r="D993" i="5"/>
  <c r="D92" i="5"/>
  <c r="D518" i="5"/>
  <c r="D300" i="5"/>
  <c r="D956" i="5"/>
  <c r="D877" i="5"/>
  <c r="D492" i="5"/>
  <c r="D679" i="5"/>
  <c r="D790" i="5"/>
  <c r="D289" i="5"/>
  <c r="D397" i="5"/>
  <c r="D78" i="5"/>
  <c r="D716" i="5"/>
  <c r="D865" i="5"/>
  <c r="D519" i="5"/>
  <c r="D177" i="5"/>
  <c r="D51" i="5"/>
  <c r="D757" i="5"/>
  <c r="D945" i="5"/>
  <c r="D513" i="5"/>
  <c r="D579" i="5"/>
  <c r="D830" i="5"/>
  <c r="D470" i="5"/>
  <c r="D266" i="5"/>
  <c r="D946" i="5"/>
  <c r="D43" i="5"/>
  <c r="D780" i="5"/>
  <c r="D799" i="5"/>
  <c r="D493" i="5"/>
  <c r="D412" i="5"/>
  <c r="D670" i="5"/>
  <c r="D948" i="5"/>
  <c r="D108" i="5"/>
  <c r="D927" i="5"/>
  <c r="D747" i="5"/>
  <c r="D66" i="5"/>
  <c r="D305" i="5"/>
  <c r="D784" i="5"/>
  <c r="D966" i="5"/>
  <c r="D70" i="5"/>
  <c r="D731" i="5"/>
  <c r="D191" i="5"/>
  <c r="D321" i="5"/>
  <c r="D957" i="5"/>
  <c r="D425" i="5"/>
  <c r="D581" i="5"/>
  <c r="D647" i="5"/>
  <c r="D585" i="5"/>
  <c r="D836" i="5"/>
  <c r="D866" i="5"/>
  <c r="D40" i="5"/>
  <c r="D533" i="5"/>
  <c r="D456" i="5"/>
  <c r="D88" i="5"/>
  <c r="D503" i="5"/>
  <c r="D391" i="5"/>
  <c r="D817" i="5"/>
  <c r="D600" i="5"/>
  <c r="D355" i="5"/>
  <c r="D392" i="5"/>
  <c r="D608" i="5"/>
  <c r="D192" i="5"/>
  <c r="D372" i="5"/>
  <c r="D393" i="5"/>
  <c r="D26" i="5"/>
  <c r="D384" i="5"/>
  <c r="D554" i="5"/>
  <c r="D122" i="5"/>
  <c r="D805" i="5"/>
  <c r="D978" i="5"/>
  <c r="D35" i="5"/>
  <c r="D475" i="5"/>
  <c r="D643" i="5"/>
  <c r="D696" i="5"/>
  <c r="D314" i="5"/>
  <c r="D923" i="5"/>
  <c r="D934" i="5"/>
  <c r="D928" i="5"/>
  <c r="D86" i="5"/>
  <c r="D413" i="5"/>
  <c r="D963" i="5"/>
  <c r="D185" i="5"/>
  <c r="D363" i="5"/>
  <c r="D917" i="5"/>
  <c r="D13" i="5"/>
  <c r="D771" i="5"/>
  <c r="D14" i="5"/>
  <c r="D357" i="5"/>
  <c r="D850" i="5"/>
  <c r="D422" i="5"/>
  <c r="D5" i="5"/>
  <c r="D929" i="5"/>
  <c r="D720" i="5"/>
  <c r="D417" i="5"/>
  <c r="D497" i="5"/>
  <c r="D538" i="5"/>
  <c r="D431" i="5"/>
  <c r="D988" i="5"/>
  <c r="D861" i="5"/>
  <c r="D232" i="5"/>
  <c r="D87" i="5"/>
  <c r="D770" i="5"/>
  <c r="D563" i="5"/>
  <c r="D161" i="5"/>
  <c r="D489" i="5"/>
  <c r="D818" i="5"/>
  <c r="D484" i="5"/>
  <c r="D843" i="5"/>
  <c r="D271" i="5"/>
  <c r="D151" i="5"/>
  <c r="D697" i="5"/>
  <c r="D498" i="5"/>
  <c r="D884" i="5"/>
  <c r="D680" i="5"/>
  <c r="D59" i="5"/>
  <c r="D382" i="5"/>
  <c r="D930" i="5"/>
  <c r="D245" i="5"/>
  <c r="D846" i="5"/>
  <c r="D215" i="5"/>
  <c r="D267" i="5"/>
  <c r="D706" i="5"/>
  <c r="D793" i="5"/>
  <c r="D521" i="5"/>
  <c r="D595" i="5"/>
  <c r="D828" i="5"/>
  <c r="D200" i="5"/>
  <c r="D186" i="5"/>
  <c r="D550" i="5"/>
  <c r="D285" i="5"/>
  <c r="D520" i="5"/>
  <c r="D912" i="5"/>
  <c r="D279" i="5"/>
  <c r="D582" i="5"/>
  <c r="D995" i="5"/>
  <c r="D55" i="5"/>
  <c r="D340" i="5"/>
  <c r="D723" i="5"/>
  <c r="D855" i="5"/>
  <c r="D182" i="5"/>
  <c r="D709" i="5"/>
  <c r="D301" i="5"/>
  <c r="D772" i="5"/>
  <c r="D336" i="5"/>
  <c r="D500" i="5"/>
  <c r="D773" i="5"/>
  <c r="D878" i="5"/>
  <c r="D681" i="5"/>
  <c r="D110" i="5"/>
  <c r="D958" i="5"/>
  <c r="D800" i="5"/>
  <c r="D742" i="5"/>
  <c r="D882" i="5"/>
  <c r="D79" i="5"/>
  <c r="D974" i="5"/>
  <c r="D481" i="5"/>
  <c r="D856" i="5"/>
  <c r="D328" i="5"/>
  <c r="D949" i="5"/>
  <c r="D728" i="5"/>
  <c r="D6" i="5"/>
  <c r="D898" i="5"/>
  <c r="D726" i="5"/>
  <c r="D306" i="5"/>
  <c r="D885" i="5"/>
  <c r="D56" i="5"/>
  <c r="D555" i="5"/>
  <c r="D847" i="5"/>
  <c r="D240" i="5"/>
  <c r="D509" i="5"/>
  <c r="D564" i="5"/>
  <c r="D592" i="5"/>
  <c r="D545" i="5"/>
  <c r="D981" i="5"/>
  <c r="D370" i="5"/>
  <c r="D822" i="5"/>
  <c r="D535" i="5"/>
  <c r="D794" i="5"/>
  <c r="D776" i="5"/>
  <c r="D645" i="5"/>
  <c r="D999" i="5"/>
  <c r="D752" i="5"/>
  <c r="D631" i="5"/>
  <c r="D365" i="5"/>
  <c r="D448" i="5"/>
  <c r="D967" i="5"/>
  <c r="D845" i="5"/>
  <c r="D857" i="5"/>
  <c r="D588" i="5"/>
  <c r="D797" i="5"/>
  <c r="D29" i="5"/>
  <c r="D765" i="5"/>
  <c r="D210" i="5"/>
  <c r="D373" i="5"/>
  <c r="D918" i="5"/>
  <c r="D179" i="5"/>
  <c r="D128" i="5"/>
  <c r="D432" i="5"/>
  <c r="D228" i="5"/>
  <c r="D183" i="5"/>
  <c r="D221" i="5"/>
  <c r="D156" i="5"/>
  <c r="D162" i="5"/>
  <c r="D440" i="5"/>
  <c r="D463" i="5"/>
  <c r="D738" i="5"/>
  <c r="D629" i="5"/>
  <c r="D178" i="5"/>
  <c r="D482" i="5"/>
  <c r="D955" i="5"/>
  <c r="D569" i="5"/>
  <c r="D593" i="5"/>
  <c r="D310" i="5"/>
  <c r="D743" i="5"/>
  <c r="D774" i="5"/>
  <c r="D315" i="5"/>
  <c r="D302" i="5"/>
  <c r="D739" i="5"/>
  <c r="D589" i="5"/>
  <c r="D260" i="5"/>
  <c r="D20" i="5"/>
  <c r="D485" i="5"/>
  <c r="D609" i="5"/>
  <c r="D316" i="5"/>
  <c r="D851" i="5"/>
  <c r="D556" i="5"/>
  <c r="D261" i="5"/>
  <c r="D717" i="5"/>
  <c r="D996" i="5"/>
  <c r="D67" i="5"/>
  <c r="D744" i="5"/>
  <c r="D433" i="5"/>
  <c r="D326" i="5"/>
  <c r="D702" i="5"/>
  <c r="D539" i="5"/>
  <c r="D698" i="5"/>
  <c r="D710" i="5"/>
  <c r="D618" i="5"/>
  <c r="D268" i="5"/>
  <c r="D83" i="5"/>
  <c r="D139" i="5"/>
  <c r="D106" i="5"/>
  <c r="D111" i="5"/>
  <c r="D486" i="5"/>
  <c r="D924" i="5"/>
  <c r="D858" i="5"/>
  <c r="D572" i="5"/>
  <c r="D837" i="5"/>
  <c r="D408" i="5"/>
  <c r="D906" i="5"/>
  <c r="D459" i="5"/>
  <c r="D52" i="5"/>
  <c r="D439" i="5"/>
  <c r="D118" i="5"/>
  <c r="D729" i="5"/>
  <c r="D251" i="5"/>
  <c r="D901" i="5"/>
  <c r="D605" i="5"/>
  <c r="D506" i="5"/>
  <c r="D428" i="5"/>
  <c r="D404" i="5"/>
  <c r="D759" i="5"/>
  <c r="D616" i="5"/>
  <c r="D464" i="5"/>
  <c r="D646" i="5"/>
  <c r="D586" i="5"/>
  <c r="D153" i="5"/>
  <c r="D656" i="5"/>
  <c r="D875" i="5"/>
  <c r="D870" i="5"/>
  <c r="D235" i="5"/>
  <c r="D478" i="5"/>
  <c r="D68" i="5"/>
  <c r="D272" i="5"/>
  <c r="D766" i="5"/>
  <c r="D490" i="5"/>
  <c r="D358" i="5"/>
  <c r="D444" i="5"/>
  <c r="D341" i="5"/>
  <c r="D825" i="5"/>
  <c r="D907" i="5"/>
  <c r="D208" i="5"/>
  <c r="D233" i="5"/>
  <c r="D93" i="5"/>
  <c r="D350" i="5"/>
  <c r="D785" i="5"/>
  <c r="D293" i="5"/>
  <c r="D644" i="5"/>
  <c r="D196" i="5"/>
  <c r="D241" i="5"/>
  <c r="D649" i="5"/>
  <c r="D690" i="5"/>
  <c r="D229" i="5"/>
  <c r="D419" i="5"/>
  <c r="D522" i="5"/>
  <c r="D400" i="5"/>
  <c r="D134" i="5"/>
  <c r="D98" i="5"/>
  <c r="D573" i="5"/>
  <c r="D867" i="5"/>
  <c r="D201" i="5"/>
  <c r="D429" i="5"/>
  <c r="D530" i="5"/>
  <c r="D711" i="5"/>
  <c r="D760" i="5"/>
  <c r="D209" i="5"/>
  <c r="D465" i="5"/>
  <c r="D307" i="5"/>
  <c r="D786" i="5"/>
  <c r="D76" i="5"/>
  <c r="D932" i="5"/>
  <c r="D410" i="5"/>
  <c r="D223" i="5"/>
  <c r="D173" i="5"/>
  <c r="D887" i="5"/>
  <c r="D193" i="5"/>
  <c r="D777" i="5"/>
  <c r="D919" i="5"/>
  <c r="D388" i="5"/>
  <c r="D239" i="5"/>
  <c r="D499" i="5"/>
  <c r="D526" i="5"/>
  <c r="D184" i="5"/>
  <c r="D374" i="5"/>
  <c r="D806" i="5"/>
  <c r="D487" i="5"/>
  <c r="D129" i="5"/>
  <c r="D95" i="5"/>
  <c r="D942" i="5"/>
  <c r="D8" i="5"/>
  <c r="D925" i="5"/>
  <c r="D853" i="5"/>
  <c r="D242" i="5"/>
  <c r="D320" i="5"/>
  <c r="D748" i="5"/>
  <c r="D286" i="5"/>
  <c r="D699" i="5"/>
  <c r="D989" i="5"/>
  <c r="D531" i="5"/>
  <c r="D84" i="5"/>
  <c r="D831" i="5"/>
  <c r="D142" i="5"/>
  <c r="D682" i="5"/>
  <c r="D405" i="5"/>
  <c r="D197" i="5"/>
  <c r="D219" i="5"/>
  <c r="D1000" i="5"/>
  <c r="D194" i="5"/>
  <c r="D371" i="5"/>
  <c r="D163" i="5"/>
  <c r="D297" i="5"/>
  <c r="D652" i="5"/>
  <c r="D761" i="5"/>
  <c r="D736" i="5"/>
  <c r="D888" i="5"/>
  <c r="D838" i="5"/>
  <c r="D77" i="5"/>
  <c r="D119" i="5"/>
  <c r="D387" i="5"/>
  <c r="D601" i="5"/>
  <c r="D920" i="5"/>
  <c r="D913" i="5"/>
  <c r="D398" i="5"/>
  <c r="D540" i="5"/>
  <c r="D280" i="5"/>
  <c r="D144" i="5"/>
  <c r="D669" i="5"/>
  <c r="D130" i="5"/>
  <c r="D914" i="5"/>
  <c r="D507" i="5"/>
  <c r="D810" i="5"/>
  <c r="D546" i="5"/>
  <c r="D628" i="5"/>
  <c r="D713" i="5"/>
  <c r="D338" i="5"/>
  <c r="D553" i="5"/>
  <c r="D754" i="5"/>
  <c r="D359" i="5"/>
  <c r="D420" i="5"/>
  <c r="D778" i="5"/>
  <c r="D290" i="5"/>
  <c r="D727" i="5"/>
  <c r="D803" i="5"/>
  <c r="D813" i="5"/>
  <c r="D891" i="5"/>
  <c r="D189" i="5"/>
  <c r="D950" i="5"/>
  <c r="D801" i="5"/>
  <c r="D154" i="5"/>
  <c r="D807" i="5"/>
  <c r="D910" i="5"/>
  <c r="D317" i="5"/>
  <c r="D619" i="5"/>
  <c r="D298" i="5"/>
  <c r="D46" i="5"/>
  <c r="D53" i="5"/>
  <c r="D707" i="5"/>
  <c r="D471" i="5"/>
  <c r="D632" i="5"/>
  <c r="D781" i="5"/>
  <c r="D411" i="5"/>
  <c r="D943" i="5"/>
  <c r="D808" i="5"/>
  <c r="D81" i="5"/>
  <c r="D164" i="5"/>
  <c r="D721" i="5"/>
  <c r="D848" i="5"/>
  <c r="D479" i="5"/>
  <c r="D737" i="5"/>
  <c r="D664" i="5"/>
  <c r="D879" i="5"/>
  <c r="D606" i="5"/>
  <c r="D624" i="5"/>
  <c r="D939" i="5"/>
  <c r="D791" i="5"/>
  <c r="D469" i="5"/>
  <c r="D96" i="5"/>
  <c r="D959" i="5"/>
  <c r="D327" i="5"/>
  <c r="D145" i="5"/>
  <c r="D576" i="5"/>
  <c r="D610" i="5"/>
  <c r="D494" i="5"/>
  <c r="D795" i="5"/>
  <c r="D213" i="5"/>
  <c r="D472" i="5"/>
  <c r="D633" i="5"/>
  <c r="D823" i="5"/>
  <c r="D684" i="5"/>
  <c r="D733" i="5"/>
  <c r="D406" i="5"/>
  <c r="D476" i="5"/>
  <c r="D495" i="5"/>
  <c r="D146" i="5"/>
  <c r="D574" i="5"/>
  <c r="D722" i="5"/>
  <c r="D782" i="5"/>
  <c r="D394" i="5"/>
  <c r="D648" i="5"/>
  <c r="D510" i="5"/>
  <c r="D700" i="5"/>
  <c r="D703" i="5"/>
  <c r="D804" i="5"/>
  <c r="D255" i="5"/>
  <c r="D303" i="5"/>
  <c r="D174" i="5"/>
  <c r="D617" i="5"/>
  <c r="D602" i="5"/>
  <c r="D975" i="5"/>
  <c r="D734" i="5"/>
  <c r="D47" i="5"/>
  <c r="D126" i="5"/>
  <c r="D207" i="5"/>
  <c r="D560" i="5"/>
  <c r="D135" i="5"/>
  <c r="D311" i="5"/>
  <c r="D687" i="5"/>
  <c r="D234" i="5"/>
  <c r="D704" i="5"/>
  <c r="D366" i="5"/>
  <c r="D437" i="5"/>
  <c r="D915" i="5"/>
  <c r="D329" i="5"/>
  <c r="D852" i="5"/>
  <c r="D544" i="5"/>
  <c r="D175" i="5"/>
  <c r="D348" i="5"/>
  <c r="D844" i="5"/>
  <c r="D331" i="5"/>
  <c r="D724" i="5"/>
  <c r="D176" i="5"/>
  <c r="D620" i="5"/>
  <c r="D21" i="5"/>
  <c r="D868" i="5"/>
  <c r="D832" i="5"/>
  <c r="D473" i="5"/>
  <c r="D57" i="5"/>
  <c r="D198" i="5"/>
  <c r="D594" i="5"/>
  <c r="D104" i="5"/>
  <c r="D157" i="5"/>
  <c r="D551" i="5"/>
  <c r="D322" i="5"/>
  <c r="D964" i="5"/>
  <c r="D705" i="5"/>
  <c r="D621" i="5"/>
  <c r="D638" i="5"/>
  <c r="D826" i="5"/>
  <c r="D44" i="5"/>
  <c r="D287" i="5"/>
  <c r="D691" i="5"/>
  <c r="D449" i="5"/>
  <c r="D243" i="5"/>
  <c r="D862" i="5"/>
  <c r="D369" i="5"/>
  <c r="D488" i="5"/>
  <c r="D931" i="5"/>
  <c r="D908" i="5"/>
  <c r="D685" i="5"/>
  <c r="D935" i="5"/>
  <c r="D466" i="5"/>
  <c r="D89" i="5"/>
  <c r="D216" i="5"/>
  <c r="D527" i="5"/>
  <c r="D872" i="5"/>
  <c r="D916" i="5"/>
  <c r="D657" i="5"/>
  <c r="D552" i="5"/>
  <c r="D48" i="5"/>
  <c r="D323" i="5"/>
  <c r="D187" i="5"/>
  <c r="D22" i="5"/>
  <c r="D352" i="5"/>
  <c r="D360" i="5"/>
  <c r="D933" i="5"/>
  <c r="D249" i="5"/>
  <c r="D60" i="5"/>
  <c r="D501" i="5"/>
  <c r="D148" i="5"/>
  <c r="D985" i="5"/>
  <c r="D541" i="5"/>
  <c r="D976" i="5"/>
  <c r="D123" i="5"/>
  <c r="D74" i="5"/>
  <c r="D136" i="5"/>
  <c r="D523" i="5"/>
  <c r="D986" i="5"/>
  <c r="D236" i="5"/>
  <c r="D953" i="5"/>
  <c r="D678" i="5"/>
  <c r="D524" i="5"/>
  <c r="D653" i="5"/>
  <c r="D3" i="5"/>
  <c r="D751" i="5"/>
  <c r="D15" i="5"/>
  <c r="D745" i="5"/>
  <c r="D399" i="5"/>
  <c r="D859" i="5"/>
  <c r="D683" i="5"/>
  <c r="D170" i="5"/>
  <c r="D768" i="5"/>
  <c r="D454" i="5"/>
  <c r="D977" i="5"/>
  <c r="D45" i="5"/>
  <c r="D30" i="5"/>
  <c r="D921" i="5"/>
  <c r="D224" i="5"/>
  <c r="D873" i="5"/>
  <c r="D732" i="5"/>
  <c r="D511" i="5"/>
  <c r="D385" i="5"/>
  <c r="D940" i="5"/>
  <c r="D968" i="5"/>
  <c r="D688" i="5"/>
  <c r="D658" i="5"/>
  <c r="D741" i="5"/>
  <c r="D903" i="5"/>
  <c r="D115" i="5"/>
  <c r="D434" i="5"/>
  <c r="D71" i="5"/>
  <c r="D137" i="5"/>
  <c r="D834" i="5"/>
  <c r="D158" i="5"/>
  <c r="D990" i="5"/>
  <c r="D625" i="5"/>
  <c r="D504" i="5"/>
  <c r="D598" i="5"/>
  <c r="D414" i="5"/>
  <c r="D798" i="5"/>
  <c r="D367" i="5"/>
  <c r="D659" i="5"/>
  <c r="D152" i="5"/>
  <c r="D991" i="5"/>
  <c r="D188" i="5"/>
  <c r="D16" i="5"/>
  <c r="D165" i="5"/>
  <c r="D61" i="5"/>
  <c r="D27" i="5"/>
  <c r="D342" i="5"/>
  <c r="D230" i="5"/>
  <c r="D701" i="5"/>
  <c r="D273" i="5"/>
  <c r="D395" i="5"/>
  <c r="D180" i="5"/>
  <c r="D960" i="5"/>
  <c r="D250" i="5"/>
  <c r="D447" i="5"/>
  <c r="D90" i="5"/>
  <c r="D231" i="5"/>
  <c r="D312" i="5"/>
  <c r="D665" i="5"/>
  <c r="D508" i="5"/>
  <c r="D269" i="5"/>
  <c r="D131" i="5"/>
  <c r="D332" i="5"/>
  <c r="D909" i="5"/>
  <c r="D580" i="5"/>
  <c r="D583" i="5"/>
  <c r="D396" i="5"/>
  <c r="D274" i="5"/>
  <c r="D514" i="5"/>
  <c r="D275" i="5"/>
  <c r="D426" i="5"/>
  <c r="D972" i="5"/>
  <c r="D140" i="5"/>
  <c r="D944" i="5"/>
  <c r="D671" i="5"/>
  <c r="D252" i="5"/>
  <c r="D997" i="5"/>
  <c r="D9" i="5"/>
  <c r="D570" i="5"/>
  <c r="D270" i="5"/>
  <c r="D965" i="5"/>
  <c r="D689" i="5"/>
  <c r="D112" i="5"/>
  <c r="D343" i="5"/>
  <c r="D755" i="5"/>
  <c r="D565" i="5"/>
  <c r="D979" i="5"/>
  <c r="D596" i="5"/>
  <c r="D69" i="5"/>
  <c r="D351" i="5"/>
  <c r="D708" i="5"/>
  <c r="D294" i="5"/>
  <c r="D99" i="5"/>
  <c r="D998" i="5"/>
  <c r="D281" i="5"/>
  <c r="D749" i="5"/>
  <c r="D415" i="5"/>
  <c r="D246" i="5"/>
  <c r="D528" i="5"/>
  <c r="D211" i="5"/>
  <c r="D714" i="5"/>
  <c r="D904" i="5"/>
  <c r="D936" i="5"/>
  <c r="D615" i="5"/>
  <c r="D441" i="5"/>
  <c r="D814" i="5"/>
  <c r="D833" i="5"/>
  <c r="D389" i="5"/>
  <c r="D502" i="5"/>
  <c r="D212" i="5"/>
  <c r="D450" i="5"/>
  <c r="D337" i="5"/>
  <c r="D344" i="5"/>
  <c r="D796" i="5"/>
  <c r="D401" i="5"/>
  <c r="D199" i="5"/>
  <c r="D451" i="5"/>
  <c r="D457" i="5"/>
  <c r="D460" i="5"/>
  <c r="D951" i="5"/>
  <c r="D811" i="5"/>
  <c r="D994" i="5"/>
  <c r="D166" i="5"/>
  <c r="D941" i="5"/>
  <c r="D542" i="5"/>
  <c r="D575" i="5"/>
  <c r="D28" i="5"/>
  <c r="D666" i="5"/>
  <c r="D116" i="5"/>
  <c r="D639" i="5"/>
  <c r="D922" i="5"/>
  <c r="D120" i="5"/>
  <c r="D97" i="5"/>
  <c r="D283" i="5"/>
  <c r="D613" i="5"/>
  <c r="D91" i="5"/>
  <c r="D276" i="5"/>
  <c r="D62" i="5"/>
  <c r="D597" i="5"/>
  <c r="D10" i="5"/>
  <c r="D113" i="5"/>
  <c r="D660" i="5"/>
  <c r="D566" i="5"/>
  <c r="D54" i="5"/>
  <c r="D80" i="5"/>
  <c r="D692" i="5"/>
  <c r="D937" i="5"/>
  <c r="D264" i="5"/>
  <c r="D333" i="5"/>
  <c r="D947" i="5"/>
  <c r="D295" i="5"/>
  <c r="D58" i="5"/>
  <c r="D72" i="5"/>
  <c r="D561" i="5"/>
  <c r="D839" i="5"/>
  <c r="D674" i="5"/>
  <c r="D190" i="5"/>
  <c r="D525" i="5"/>
  <c r="D491" i="5"/>
  <c r="D107" i="5"/>
  <c r="D127" i="5"/>
  <c r="D237" i="5"/>
  <c r="D787" i="5"/>
  <c r="D452" i="5"/>
  <c r="D442" i="5"/>
  <c r="D819" i="5"/>
  <c r="D334" i="5"/>
  <c r="D611" i="5"/>
  <c r="D634" i="5"/>
  <c r="D815" i="5"/>
  <c r="D63" i="5"/>
  <c r="D443" i="5"/>
  <c r="D353" i="5"/>
  <c r="D827" i="5"/>
  <c r="D673" i="5"/>
  <c r="D23" i="5"/>
  <c r="D75" i="5"/>
  <c r="D715" i="5"/>
  <c r="D515" i="5"/>
  <c r="D403" i="5"/>
  <c r="D667" i="5"/>
  <c r="D256" i="5"/>
  <c r="D824" i="5"/>
  <c r="D339" i="5"/>
  <c r="D167" i="5"/>
  <c r="D24" i="5"/>
  <c r="D73" i="5"/>
  <c r="D430" i="5"/>
  <c r="D762" i="5"/>
  <c r="D902" i="5"/>
  <c r="D505" i="5"/>
  <c r="D445" i="5"/>
  <c r="D562" i="5"/>
  <c r="D17" i="5"/>
  <c r="D278" i="5"/>
  <c r="D626" i="5"/>
  <c r="D253" i="5"/>
  <c r="D675" i="5"/>
  <c r="D954" i="5"/>
  <c r="D654" i="5"/>
  <c r="D171" i="5"/>
  <c r="D141" i="5"/>
  <c r="D386" i="5"/>
  <c r="D217" i="5"/>
  <c r="D277" i="5"/>
  <c r="D247" i="5"/>
  <c r="D547" i="5"/>
  <c r="D835" i="5"/>
  <c r="D453" i="5"/>
  <c r="D536" i="5"/>
  <c r="D101" i="5"/>
  <c r="D820" i="5"/>
  <c r="D899" i="5"/>
  <c r="D155" i="5"/>
  <c r="D31" i="5"/>
  <c r="D291" i="5"/>
  <c r="D892" i="5"/>
  <c r="D41" i="5"/>
  <c r="D900" i="5"/>
  <c r="D537" i="5"/>
  <c r="D345" i="5"/>
  <c r="D257" i="5"/>
  <c r="D758" i="5"/>
  <c r="D325" i="5"/>
  <c r="D181" i="5"/>
</calcChain>
</file>

<file path=xl/sharedStrings.xml><?xml version="1.0" encoding="utf-8"?>
<sst xmlns="http://schemas.openxmlformats.org/spreadsheetml/2006/main" count="2069" uniqueCount="33">
  <si>
    <t>Coffee</t>
  </si>
  <si>
    <t>Tea</t>
  </si>
  <si>
    <t>Juice</t>
  </si>
  <si>
    <t>Milk</t>
  </si>
  <si>
    <t>Date</t>
  </si>
  <si>
    <t>Price</t>
  </si>
  <si>
    <t>Item</t>
  </si>
  <si>
    <t>Row Labels</t>
  </si>
  <si>
    <t>Grand Total</t>
  </si>
  <si>
    <t>Sum of Price</t>
  </si>
  <si>
    <t>Jan</t>
  </si>
  <si>
    <t>2015</t>
  </si>
  <si>
    <t>Column Labels</t>
  </si>
  <si>
    <t>2016</t>
  </si>
  <si>
    <t>Day</t>
  </si>
  <si>
    <t>Feb</t>
  </si>
  <si>
    <t>Mar</t>
  </si>
  <si>
    <t>Apr</t>
  </si>
  <si>
    <t>May</t>
  </si>
  <si>
    <t>Jun</t>
  </si>
  <si>
    <t>Jul</t>
  </si>
  <si>
    <t>Aug</t>
  </si>
  <si>
    <t>Sep</t>
  </si>
  <si>
    <t>Oct</t>
  </si>
  <si>
    <t>Nov</t>
  </si>
  <si>
    <t>Dec</t>
  </si>
  <si>
    <t>Last Day:</t>
  </si>
  <si>
    <t>MTD Price</t>
  </si>
  <si>
    <t>Sum of MTD Price</t>
  </si>
  <si>
    <t>Author:</t>
  </si>
  <si>
    <t>Jon Acampora</t>
  </si>
  <si>
    <t>Source:</t>
  </si>
  <si>
    <t>http://www.excelcampus.com/pivot-tables/month-to-date-mtd-comparisons-pivot-table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</si>
</sst>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quot;$&quot;#,##0"/>
  </numFmts>
  <fonts count="3" x14ac:knownFonts="1">
    <font>
      <sz val="11"/>
      <color theme="1"/>
      <name val="Calibri"/>
      <family val="2"/>
      <scheme val="minor"/>
    </font>
    <font>
      <b/>
      <sz val="11"/>
      <color theme="1"/>
      <name val="Calibri"/>
      <family val="2"/>
      <scheme val="minor"/>
    </font>
    <font>
      <u/>
      <sz val="11"/>
      <color theme="10"/>
      <name val="Calibri"/>
      <family val="2"/>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1">
    <xf numFmtId="0" fontId="0" fillId="0" borderId="0" xfId="0"/>
    <xf numFmtId="2" fontId="0" fillId="0" borderId="0" xfId="0" applyNumberFormat="1"/>
    <xf numFmtId="14" fontId="0" fillId="0" borderId="0" xfId="0" applyNumberFormat="1"/>
    <xf numFmtId="0" fontId="0" fillId="0" borderId="0" xfId="0" pivotButton="1"/>
    <xf numFmtId="0" fontId="0" fillId="0" borderId="0" xfId="0" applyAlignment="1">
      <alignment horizontal="left"/>
    </xf>
    <xf numFmtId="164" fontId="0" fillId="0" borderId="0" xfId="0" applyNumberFormat="1"/>
    <xf numFmtId="0" fontId="0" fillId="0" borderId="0" xfId="0" applyAlignment="1">
      <alignment horizontal="left" indent="1"/>
    </xf>
    <xf numFmtId="165" fontId="0" fillId="0" borderId="0" xfId="0" applyNumberFormat="1"/>
    <xf numFmtId="0" fontId="1" fillId="2" borderId="0" xfId="0" applyFont="1" applyFill="1"/>
    <xf numFmtId="14" fontId="0" fillId="0" borderId="0" xfId="0" applyNumberFormat="1" applyAlignment="1">
      <alignment horizontal="left"/>
    </xf>
    <xf numFmtId="0" fontId="2" fillId="0" borderId="0" xfId="1"/>
  </cellXfs>
  <cellStyles count="2">
    <cellStyle name="Hyperlink" xfId="1" builtinId="8"/>
    <cellStyle name="Normal" xfId="0" builtinId="0"/>
  </cellStyles>
  <dxfs count="9">
    <dxf>
      <numFmt numFmtId="2" formatCode="0.00"/>
    </dxf>
    <dxf>
      <numFmt numFmtId="0" formatCode="General"/>
    </dxf>
    <dxf>
      <numFmt numFmtId="2" formatCode="0.00"/>
    </dxf>
    <dxf>
      <numFmt numFmtId="19" formatCode="m/d/yyyy"/>
    </dxf>
    <dxf>
      <numFmt numFmtId="0" formatCode="General"/>
    </dxf>
    <dxf>
      <numFmt numFmtId="2" formatCode="0.00"/>
    </dxf>
    <dxf>
      <numFmt numFmtId="19" formatCode="m/d/yyyy"/>
    </dxf>
    <dxf>
      <numFmt numFmtId="165" formatCode="&quot;$&quot;#,##0"/>
    </dxf>
    <dxf>
      <numFmt numFmtId="166" formatCode="&quot;$&quot;#,##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2.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[Month to Date MTD Comparison Pivot Table.xlsx]Pivot Chart!PivotTable2</c:name>
    <c:fmtId val="1"/>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pivotFmt>
    </c:pivotFmts>
    <c:plotArea>
      <c:layout/>
      <c:barChart>
        <c:barDir val="col"/>
        <c:grouping val="clustered"/>
        <c:varyColors val="0"/>
        <c:ser>
          <c:idx val="0"/>
          <c:order val="0"/>
          <c:tx>
            <c:strRef>
              <c:f>'Pivot Chart'!$B$3</c:f>
              <c:strCache>
                <c:ptCount val="1"/>
                <c:pt idx="0">
                  <c:v>Total</c:v>
                </c:pt>
              </c:strCache>
            </c:strRef>
          </c:tx>
          <c:spPr>
            <a:solidFill>
              <a:schemeClr val="accent1"/>
            </a:solidFill>
            <a:ln>
              <a:noFill/>
            </a:ln>
            <a:effectLst/>
          </c:spPr>
          <c:invertIfNegative val="0"/>
          <c:cat>
            <c:multiLvlStrRef>
              <c:f>'Pivot Chart'!$A$4:$A$19</c:f>
              <c:multiLvlStrCache>
                <c:ptCount val="13"/>
                <c:lvl>
                  <c:pt idx="0">
                    <c:v>Jan</c:v>
                  </c:pt>
                  <c:pt idx="1">
                    <c:v>Feb</c:v>
                  </c:pt>
                  <c:pt idx="2">
                    <c:v>Mar</c:v>
                  </c:pt>
                  <c:pt idx="3">
                    <c:v>Apr</c:v>
                  </c:pt>
                  <c:pt idx="4">
                    <c:v>May</c:v>
                  </c:pt>
                  <c:pt idx="5">
                    <c:v>Jun</c:v>
                  </c:pt>
                  <c:pt idx="6">
                    <c:v>Jul</c:v>
                  </c:pt>
                  <c:pt idx="7">
                    <c:v>Aug</c:v>
                  </c:pt>
                  <c:pt idx="8">
                    <c:v>Sep</c:v>
                  </c:pt>
                  <c:pt idx="9">
                    <c:v>Oct</c:v>
                  </c:pt>
                  <c:pt idx="10">
                    <c:v>Nov</c:v>
                  </c:pt>
                  <c:pt idx="11">
                    <c:v>Dec</c:v>
                  </c:pt>
                  <c:pt idx="12">
                    <c:v>Jan</c:v>
                  </c:pt>
                </c:lvl>
                <c:lvl>
                  <c:pt idx="0">
                    <c:v>2015</c:v>
                  </c:pt>
                  <c:pt idx="12">
                    <c:v>2016</c:v>
                  </c:pt>
                </c:lvl>
              </c:multiLvlStrCache>
            </c:multiLvlStrRef>
          </c:cat>
          <c:val>
            <c:numRef>
              <c:f>'Pivot Chart'!$B$4:$B$19</c:f>
              <c:numCache>
                <c:formatCode>"$"#,##0</c:formatCode>
                <c:ptCount val="13"/>
                <c:pt idx="0">
                  <c:v>118</c:v>
                </c:pt>
                <c:pt idx="1">
                  <c:v>109.25</c:v>
                </c:pt>
                <c:pt idx="2">
                  <c:v>123</c:v>
                </c:pt>
                <c:pt idx="3">
                  <c:v>127.75</c:v>
                </c:pt>
                <c:pt idx="4">
                  <c:v>91.75</c:v>
                </c:pt>
                <c:pt idx="5">
                  <c:v>111.75</c:v>
                </c:pt>
                <c:pt idx="6">
                  <c:v>135.25</c:v>
                </c:pt>
                <c:pt idx="7">
                  <c:v>117.25</c:v>
                </c:pt>
                <c:pt idx="8">
                  <c:v>127.5</c:v>
                </c:pt>
                <c:pt idx="9">
                  <c:v>131.5</c:v>
                </c:pt>
                <c:pt idx="10">
                  <c:v>132.25</c:v>
                </c:pt>
                <c:pt idx="11">
                  <c:v>132</c:v>
                </c:pt>
                <c:pt idx="12">
                  <c:v>52.75</c:v>
                </c:pt>
              </c:numCache>
            </c:numRef>
          </c:val>
          <c:extLst>
            <c:ext xmlns:c16="http://schemas.microsoft.com/office/drawing/2014/chart" uri="{C3380CC4-5D6E-409C-BE32-E72D297353CC}">
              <c16:uniqueId val="{00000000-9FF7-4556-9F7C-1C9CF82D6F86}"/>
            </c:ext>
          </c:extLst>
        </c:ser>
        <c:dLbls>
          <c:showLegendKey val="0"/>
          <c:showVal val="0"/>
          <c:showCatName val="0"/>
          <c:showSerName val="0"/>
          <c:showPercent val="0"/>
          <c:showBubbleSize val="0"/>
        </c:dLbls>
        <c:gapWidth val="56"/>
        <c:overlap val="6"/>
        <c:axId val="399459424"/>
        <c:axId val="399459752"/>
      </c:barChart>
      <c:catAx>
        <c:axId val="399459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9459752"/>
        <c:crosses val="autoZero"/>
        <c:auto val="1"/>
        <c:lblAlgn val="ctr"/>
        <c:lblOffset val="100"/>
        <c:noMultiLvlLbl val="0"/>
      </c:catAx>
      <c:valAx>
        <c:axId val="399459752"/>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9459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285751</xdr:colOff>
      <xdr:row>4</xdr:row>
      <xdr:rowOff>19051</xdr:rowOff>
    </xdr:from>
    <xdr:to>
      <xdr:col>6</xdr:col>
      <xdr:colOff>219075</xdr:colOff>
      <xdr:row>13</xdr:row>
      <xdr:rowOff>0</xdr:rowOff>
    </xdr:to>
    <mc:AlternateContent xmlns:mc="http://schemas.openxmlformats.org/markup-compatibility/2006" xmlns:a14="http://schemas.microsoft.com/office/drawing/2010/main">
      <mc:Choice Requires="a14">
        <xdr:graphicFrame macro="">
          <xdr:nvGraphicFramePr>
            <xdr:cNvPr id="3" name="Day"/>
            <xdr:cNvGraphicFramePr/>
          </xdr:nvGraphicFramePr>
          <xdr:xfrm>
            <a:off x="0" y="0"/>
            <a:ext cx="0" cy="0"/>
          </xdr:xfrm>
          <a:graphic>
            <a:graphicData uri="http://schemas.microsoft.com/office/drawing/2010/slicer">
              <sle:slicer xmlns:sle="http://schemas.microsoft.com/office/drawing/2010/slicer" name="Day"/>
            </a:graphicData>
          </a:graphic>
        </xdr:graphicFrame>
      </mc:Choice>
      <mc:Fallback xmlns="">
        <xdr:sp macro="" textlink="">
          <xdr:nvSpPr>
            <xdr:cNvPr id="0" name=""/>
            <xdr:cNvSpPr>
              <a:spLocks noTextEdit="1"/>
            </xdr:cNvSpPr>
          </xdr:nvSpPr>
          <xdr:spPr>
            <a:xfrm>
              <a:off x="2752726" y="781051"/>
              <a:ext cx="2495549" cy="169544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400051</xdr:colOff>
      <xdr:row>0</xdr:row>
      <xdr:rowOff>114301</xdr:rowOff>
    </xdr:from>
    <xdr:to>
      <xdr:col>6</xdr:col>
      <xdr:colOff>333375</xdr:colOff>
      <xdr:row>9</xdr:row>
      <xdr:rowOff>95250</xdr:rowOff>
    </xdr:to>
    <mc:AlternateContent xmlns:mc="http://schemas.openxmlformats.org/markup-compatibility/2006" xmlns:a14="http://schemas.microsoft.com/office/drawing/2010/main">
      <mc:Choice Requires="a14">
        <xdr:graphicFrame macro="">
          <xdr:nvGraphicFramePr>
            <xdr:cNvPr id="2" name="Day 1"/>
            <xdr:cNvGraphicFramePr/>
          </xdr:nvGraphicFramePr>
          <xdr:xfrm>
            <a:off x="0" y="0"/>
            <a:ext cx="0" cy="0"/>
          </xdr:xfrm>
          <a:graphic>
            <a:graphicData uri="http://schemas.microsoft.com/office/drawing/2010/slicer">
              <sle:slicer xmlns:sle="http://schemas.microsoft.com/office/drawing/2010/slicer" name="Day 1"/>
            </a:graphicData>
          </a:graphic>
        </xdr:graphicFrame>
      </mc:Choice>
      <mc:Fallback xmlns="">
        <xdr:sp macro="" textlink="">
          <xdr:nvSpPr>
            <xdr:cNvPr id="0" name=""/>
            <xdr:cNvSpPr>
              <a:spLocks noTextEdit="1"/>
            </xdr:cNvSpPr>
          </xdr:nvSpPr>
          <xdr:spPr>
            <a:xfrm>
              <a:off x="2581276" y="114301"/>
              <a:ext cx="2495549" cy="169544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3</xdr:col>
      <xdr:colOff>352424</xdr:colOff>
      <xdr:row>9</xdr:row>
      <xdr:rowOff>133349</xdr:rowOff>
    </xdr:from>
    <xdr:to>
      <xdr:col>10</xdr:col>
      <xdr:colOff>109536</xdr:colOff>
      <xdr:row>22</xdr:row>
      <xdr:rowOff>33336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190500</xdr:colOff>
      <xdr:row>1</xdr:row>
      <xdr:rowOff>38098</xdr:rowOff>
    </xdr:from>
    <xdr:to>
      <xdr:col>12</xdr:col>
      <xdr:colOff>400050</xdr:colOff>
      <xdr:row>26</xdr:row>
      <xdr:rowOff>133350</xdr:rowOff>
    </xdr:to>
    <xdr:sp macro="" textlink="">
      <xdr:nvSpPr>
        <xdr:cNvPr id="4" name="Rectangle 3"/>
        <xdr:cNvSpPr/>
      </xdr:nvSpPr>
      <xdr:spPr>
        <a:xfrm>
          <a:off x="4162425" y="228598"/>
          <a:ext cx="3867150" cy="4857752"/>
        </a:xfrm>
        <a:prstGeom prst="rect">
          <a:avLst/>
        </a:prstGeom>
        <a:solidFill>
          <a:schemeClr val="accent1"/>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1" baseline="0"/>
            <a:t>Overview:</a:t>
          </a:r>
        </a:p>
        <a:p>
          <a:pPr algn="l"/>
          <a:r>
            <a:rPr lang="en-US" sz="1200" b="0" baseline="0"/>
            <a:t>This alternate solution calculates the MTD Price in a new column (E).  It uses an IF function to determine if the day of the month in each row is less than or equal to the last day.</a:t>
          </a:r>
        </a:p>
        <a:p>
          <a:pPr algn="l"/>
          <a:endParaRPr lang="en-US" sz="1200" b="0" baseline="0"/>
        </a:p>
        <a:p>
          <a:pPr algn="l"/>
          <a:r>
            <a:rPr lang="en-US" sz="1200" b="0" baseline="0"/>
            <a:t>If the Day in column D is less than or equal to the Last Day (cell E1), then the formula returns the price from column C.</a:t>
          </a:r>
        </a:p>
        <a:p>
          <a:pPr algn="l"/>
          <a:endParaRPr lang="en-US" sz="1200" b="0" baseline="0"/>
        </a:p>
        <a:p>
          <a:pPr algn="l"/>
          <a:r>
            <a:rPr lang="en-US" sz="1200" b="0" baseline="0"/>
            <a:t>If the Day is greater than the Last Day, then the formula returns a zero.</a:t>
          </a:r>
        </a:p>
        <a:p>
          <a:pPr algn="l"/>
          <a:endParaRPr lang="en-US" sz="1200" b="0" baseline="0"/>
        </a:p>
        <a:p>
          <a:pPr algn="l"/>
          <a:r>
            <a:rPr lang="en-US" sz="1200" b="0" baseline="0"/>
            <a:t>The MTD Price field is added to the Values area of the Pivot Table to calculate the Sum of the MTD Price.  This basically filters out any days that are greater than the Last Day.</a:t>
          </a:r>
        </a:p>
        <a:p>
          <a:pPr algn="l"/>
          <a:endParaRPr lang="en-US" sz="1200" b="0" baseline="0"/>
        </a:p>
        <a:p>
          <a:pPr algn="l"/>
          <a:r>
            <a:rPr lang="en-US" sz="1200" b="0" baseline="0"/>
            <a:t>The Last Day in cell E1 is calculated using the MAX and DAY functions.  It returns the day of the month for the last day in the data set in column A.</a:t>
          </a:r>
        </a:p>
        <a:p>
          <a:pPr algn="l"/>
          <a:endParaRPr lang="en-US" sz="1200" b="0" baseline="0"/>
        </a:p>
        <a:p>
          <a:pPr algn="l"/>
          <a:r>
            <a:rPr lang="en-US" sz="1200" b="0" baseline="0"/>
            <a:t>When new data is added to the Table, the Last Day will automatically calculate and the MTD Price column will return numbers for the additional days.  </a:t>
          </a:r>
        </a:p>
        <a:p>
          <a:pPr algn="l"/>
          <a:endParaRPr lang="en-US" sz="1200" b="0" baseline="0"/>
        </a:p>
        <a:p>
          <a:pPr algn="l"/>
          <a:r>
            <a:rPr lang="en-US" sz="1200" b="0" baseline="0"/>
            <a:t>You will just have to refresh the pivot table to see the new results.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123825</xdr:colOff>
      <xdr:row>4</xdr:row>
      <xdr:rowOff>76200</xdr:rowOff>
    </xdr:from>
    <xdr:to>
      <xdr:col>10</xdr:col>
      <xdr:colOff>409575</xdr:colOff>
      <xdr:row>11</xdr:row>
      <xdr:rowOff>142875</xdr:rowOff>
    </xdr:to>
    <xdr:sp macro="" textlink="">
      <xdr:nvSpPr>
        <xdr:cNvPr id="2" name="Rectangular Callout 1"/>
        <xdr:cNvSpPr/>
      </xdr:nvSpPr>
      <xdr:spPr>
        <a:xfrm>
          <a:off x="4076700" y="838200"/>
          <a:ext cx="3333750" cy="1400175"/>
        </a:xfrm>
        <a:prstGeom prst="wedgeRectCallout">
          <a:avLst>
            <a:gd name="adj1" fmla="val -53876"/>
            <a:gd name="adj2" fmla="val -21029"/>
          </a:avLst>
        </a:prstGeom>
        <a:solidFill>
          <a:schemeClr val="accent1"/>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0" baseline="0"/>
            <a:t>The Sum of the MTD Price field will only include data for days that are less than or equal to the Last Day in cell E1 on the MTD Data tab.</a:t>
          </a:r>
        </a:p>
        <a:p>
          <a:pPr algn="l"/>
          <a:endParaRPr lang="en-US" sz="1200" b="0" baseline="0"/>
        </a:p>
        <a:p>
          <a:pPr algn="l"/>
          <a:r>
            <a:rPr lang="en-US" sz="1200" b="0" baseline="0"/>
            <a:t>See the notes on the MTD Data tab for more explanation on how this works.</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Jon Acampora" refreshedDate="42389.342218634258" createdVersion="4" refreshedVersion="6" minRefreshableVersion="3" recordCount="999">
  <cacheSource type="worksheet">
    <worksheetSource name="tblData"/>
  </cacheSource>
  <cacheFields count="6">
    <cacheField name="Date" numFmtId="14">
      <sharedItems containsSemiMixedTypes="0" containsNonDate="0" containsDate="1" containsString="0" minDate="2015-01-01T00:00:00" maxDate="2016-01-16T00:00:00" count="358">
        <d v="2015-01-01T00:00:00"/>
        <d v="2015-01-02T00:00:00"/>
        <d v="2015-01-03T00:00:00"/>
        <d v="2015-01-04T00:00:00"/>
        <d v="2015-01-05T00:00:00"/>
        <d v="2015-01-06T00:00:00"/>
        <d v="2015-01-07T00:00:00"/>
        <d v="2015-01-08T00:00:00"/>
        <d v="2015-01-09T00:00:00"/>
        <d v="2015-01-10T00:00:00"/>
        <d v="2015-01-11T00:00:00"/>
        <d v="2015-01-12T00:00:00"/>
        <d v="2015-01-13T00:00:00"/>
        <d v="2015-01-14T00:00:00"/>
        <d v="2015-01-15T00:00:00"/>
        <d v="2015-01-16T00:00:00"/>
        <d v="2015-01-17T00:00:00"/>
        <d v="2015-01-18T00:00:00"/>
        <d v="2015-01-19T00:00:00"/>
        <d v="2015-01-20T00:00:00"/>
        <d v="2015-01-21T00:00:00"/>
        <d v="2015-01-23T00:00:00"/>
        <d v="2015-01-24T00:00:00"/>
        <d v="2015-01-25T00:00:00"/>
        <d v="2015-01-26T00:00:00"/>
        <d v="2015-01-28T00:00:00"/>
        <d v="2015-01-29T00:00:00"/>
        <d v="2015-01-30T00:00:00"/>
        <d v="2015-01-31T00:00:00"/>
        <d v="2015-02-02T00:00:00"/>
        <d v="2015-02-03T00:00:00"/>
        <d v="2015-02-04T00:00:00"/>
        <d v="2015-02-06T00:00:00"/>
        <d v="2015-02-07T00:00:00"/>
        <d v="2015-02-08T00:00:00"/>
        <d v="2015-02-09T00:00:00"/>
        <d v="2015-02-10T00:00:00"/>
        <d v="2015-02-11T00:00:00"/>
        <d v="2015-02-12T00:00:00"/>
        <d v="2015-02-13T00:00:00"/>
        <d v="2015-02-14T00:00:00"/>
        <d v="2015-02-15T00:00:00"/>
        <d v="2015-02-16T00:00:00"/>
        <d v="2015-02-17T00:00:00"/>
        <d v="2015-02-18T00:00:00"/>
        <d v="2015-02-19T00:00:00"/>
        <d v="2015-02-20T00:00:00"/>
        <d v="2015-02-21T00:00:00"/>
        <d v="2015-02-22T00:00:00"/>
        <d v="2015-02-23T00:00:00"/>
        <d v="2015-02-24T00:00:00"/>
        <d v="2015-02-25T00:00:00"/>
        <d v="2015-02-26T00:00:00"/>
        <d v="2015-02-27T00:00:00"/>
        <d v="2015-02-28T00:00:00"/>
        <d v="2015-03-01T00:00:00"/>
        <d v="2015-03-02T00:00:00"/>
        <d v="2015-03-03T00:00:00"/>
        <d v="2015-03-04T00:00:00"/>
        <d v="2015-03-05T00:00:00"/>
        <d v="2015-03-06T00:00:00"/>
        <d v="2015-03-07T00:00:00"/>
        <d v="2015-03-08T00:00:00"/>
        <d v="2015-03-09T00:00:00"/>
        <d v="2015-03-11T00:00:00"/>
        <d v="2015-03-12T00:00:00"/>
        <d v="2015-03-13T00:00:00"/>
        <d v="2015-03-14T00:00:00"/>
        <d v="2015-03-15T00:00:00"/>
        <d v="2015-03-16T00:00:00"/>
        <d v="2015-03-17T00:00:00"/>
        <d v="2015-03-18T00:00:00"/>
        <d v="2015-03-19T00:00:00"/>
        <d v="2015-03-20T00:00:00"/>
        <d v="2015-03-21T00:00:00"/>
        <d v="2015-03-22T00:00:00"/>
        <d v="2015-03-23T00:00:00"/>
        <d v="2015-03-24T00:00:00"/>
        <d v="2015-03-26T00:00:00"/>
        <d v="2015-03-27T00:00:00"/>
        <d v="2015-03-28T00:00:00"/>
        <d v="2015-03-29T00:00:00"/>
        <d v="2015-03-30T00:00:00"/>
        <d v="2015-03-31T00:00:00"/>
        <d v="2015-04-01T00:00:00"/>
        <d v="2015-04-02T00:00:00"/>
        <d v="2015-04-03T00:00:00"/>
        <d v="2015-04-04T00:00:00"/>
        <d v="2015-04-05T00:00:00"/>
        <d v="2015-04-06T00:00:00"/>
        <d v="2015-04-09T00:00:00"/>
        <d v="2015-04-10T00:00:00"/>
        <d v="2015-04-11T00:00:00"/>
        <d v="2015-04-12T00:00:00"/>
        <d v="2015-04-13T00:00:00"/>
        <d v="2015-04-14T00:00:00"/>
        <d v="2015-04-15T00:00:00"/>
        <d v="2015-04-16T00:00:00"/>
        <d v="2015-04-17T00:00:00"/>
        <d v="2015-04-18T00:00:00"/>
        <d v="2015-04-19T00:00:00"/>
        <d v="2015-04-20T00:00:00"/>
        <d v="2015-04-21T00:00:00"/>
        <d v="2015-04-22T00:00:00"/>
        <d v="2015-04-23T00:00:00"/>
        <d v="2015-04-24T00:00:00"/>
        <d v="2015-04-25T00:00:00"/>
        <d v="2015-04-26T00:00:00"/>
        <d v="2015-04-27T00:00:00"/>
        <d v="2015-04-28T00:00:00"/>
        <d v="2015-04-29T00:00:00"/>
        <d v="2015-04-30T00:00:00"/>
        <d v="2015-05-01T00:00:00"/>
        <d v="2015-05-03T00:00:00"/>
        <d v="2015-05-04T00:00:00"/>
        <d v="2015-05-05T00:00:00"/>
        <d v="2015-05-06T00:00:00"/>
        <d v="2015-05-07T00:00:00"/>
        <d v="2015-05-08T00:00:00"/>
        <d v="2015-05-09T00:00:00"/>
        <d v="2015-05-10T00:00:00"/>
        <d v="2015-05-11T00:00:00"/>
        <d v="2015-05-12T00:00:00"/>
        <d v="2015-05-13T00:00:00"/>
        <d v="2015-05-14T00:00:00"/>
        <d v="2015-05-15T00:00:00"/>
        <d v="2015-05-16T00:00:00"/>
        <d v="2015-05-17T00:00:00"/>
        <d v="2015-05-18T00:00:00"/>
        <d v="2015-05-19T00:00:00"/>
        <d v="2015-05-20T00:00:00"/>
        <d v="2015-05-21T00:00:00"/>
        <d v="2015-05-22T00:00:00"/>
        <d v="2015-05-23T00:00:00"/>
        <d v="2015-05-24T00:00:00"/>
        <d v="2015-05-25T00:00:00"/>
        <d v="2015-05-26T00:00:00"/>
        <d v="2015-05-27T00:00:00"/>
        <d v="2015-05-28T00:00:00"/>
        <d v="2015-05-31T00:00:00"/>
        <d v="2015-06-01T00:00:00"/>
        <d v="2015-06-02T00:00:00"/>
        <d v="2015-06-03T00:00:00"/>
        <d v="2015-06-04T00:00:00"/>
        <d v="2015-06-05T00:00:00"/>
        <d v="2015-06-06T00:00:00"/>
        <d v="2015-06-07T00:00:00"/>
        <d v="2015-06-08T00:00:00"/>
        <d v="2015-06-09T00:00:00"/>
        <d v="2015-06-10T00:00:00"/>
        <d v="2015-06-11T00:00:00"/>
        <d v="2015-06-12T00:00:00"/>
        <d v="2015-06-13T00:00:00"/>
        <d v="2015-06-15T00:00:00"/>
        <d v="2015-06-16T00:00:00"/>
        <d v="2015-06-17T00:00:00"/>
        <d v="2015-06-18T00:00:00"/>
        <d v="2015-06-19T00:00:00"/>
        <d v="2015-06-21T00:00:00"/>
        <d v="2015-06-22T00:00:00"/>
        <d v="2015-06-23T00:00:00"/>
        <d v="2015-06-24T00:00:00"/>
        <d v="2015-06-25T00:00:00"/>
        <d v="2015-06-26T00:00:00"/>
        <d v="2015-06-27T00:00:00"/>
        <d v="2015-06-28T00:00:00"/>
        <d v="2015-06-29T00:00:00"/>
        <d v="2015-06-30T00:00:00"/>
        <d v="2015-07-01T00:00:00"/>
        <d v="2015-07-02T00:00:00"/>
        <d v="2015-07-03T00:00:00"/>
        <d v="2015-07-04T00:00:00"/>
        <d v="2015-07-05T00:00:00"/>
        <d v="2015-07-06T00:00:00"/>
        <d v="2015-07-07T00:00:00"/>
        <d v="2015-07-08T00:00:00"/>
        <d v="2015-07-09T00:00:00"/>
        <d v="2015-07-10T00:00:00"/>
        <d v="2015-07-11T00:00:00"/>
        <d v="2015-07-12T00:00:00"/>
        <d v="2015-07-13T00:00:00"/>
        <d v="2015-07-14T00:00:00"/>
        <d v="2015-07-15T00:00:00"/>
        <d v="2015-07-16T00:00:00"/>
        <d v="2015-07-18T00:00:00"/>
        <d v="2015-07-19T00:00:00"/>
        <d v="2015-07-20T00:00:00"/>
        <d v="2015-07-21T00:00:00"/>
        <d v="2015-07-22T00:00:00"/>
        <d v="2015-07-23T00:00:00"/>
        <d v="2015-07-24T00:00:00"/>
        <d v="2015-07-25T00:00:00"/>
        <d v="2015-07-26T00:00:00"/>
        <d v="2015-07-27T00:00:00"/>
        <d v="2015-07-28T00:00:00"/>
        <d v="2015-07-29T00:00:00"/>
        <d v="2015-07-30T00:00:00"/>
        <d v="2015-08-01T00:00:00"/>
        <d v="2015-08-02T00:00:00"/>
        <d v="2015-08-03T00:00:00"/>
        <d v="2015-08-04T00:00:00"/>
        <d v="2015-08-05T00:00:00"/>
        <d v="2015-08-06T00:00:00"/>
        <d v="2015-08-07T00:00:00"/>
        <d v="2015-08-08T00:00:00"/>
        <d v="2015-08-09T00:00:00"/>
        <d v="2015-08-12T00:00:00"/>
        <d v="2015-08-13T00:00:00"/>
        <d v="2015-08-14T00:00:00"/>
        <d v="2015-08-15T00:00:00"/>
        <d v="2015-08-16T00:00:00"/>
        <d v="2015-08-17T00:00:00"/>
        <d v="2015-08-18T00:00:00"/>
        <d v="2015-08-19T00:00:00"/>
        <d v="2015-08-20T00:00:00"/>
        <d v="2015-08-21T00:00:00"/>
        <d v="2015-08-22T00:00:00"/>
        <d v="2015-08-24T00:00:00"/>
        <d v="2015-08-25T00:00:00"/>
        <d v="2015-08-26T00:00:00"/>
        <d v="2015-08-27T00:00:00"/>
        <d v="2015-08-28T00:00:00"/>
        <d v="2015-08-29T00:00:00"/>
        <d v="2015-08-30T00:00:00"/>
        <d v="2015-08-31T00:00:00"/>
        <d v="2015-09-01T00:00:00"/>
        <d v="2015-09-02T00:00:00"/>
        <d v="2015-09-04T00:00:00"/>
        <d v="2015-09-05T00:00:00"/>
        <d v="2015-09-06T00:00:00"/>
        <d v="2015-09-07T00:00:00"/>
        <d v="2015-09-08T00:00:00"/>
        <d v="2015-09-09T00:00:00"/>
        <d v="2015-09-10T00:00:00"/>
        <d v="2015-09-11T00:00:00"/>
        <d v="2015-09-12T00:00:00"/>
        <d v="2015-09-13T00:00:00"/>
        <d v="2015-09-14T00:00:00"/>
        <d v="2015-09-15T00:00:00"/>
        <d v="2015-09-16T00:00:00"/>
        <d v="2015-09-17T00:00:00"/>
        <d v="2015-09-18T00:00:00"/>
        <d v="2015-09-19T00:00:00"/>
        <d v="2015-09-20T00:00:00"/>
        <d v="2015-09-21T00:00:00"/>
        <d v="2015-09-22T00:00:00"/>
        <d v="2015-09-23T00:00:00"/>
        <d v="2015-09-24T00:00:00"/>
        <d v="2015-09-25T00:00:00"/>
        <d v="2015-09-26T00:00:00"/>
        <d v="2015-09-27T00:00:00"/>
        <d v="2015-09-28T00:00:00"/>
        <d v="2015-09-29T00:00:00"/>
        <d v="2015-09-30T00:00:00"/>
        <d v="2015-10-01T00:00:00"/>
        <d v="2015-10-02T00:00:00"/>
        <d v="2015-10-03T00:00:00"/>
        <d v="2015-10-04T00:00:00"/>
        <d v="2015-10-05T00:00:00"/>
        <d v="2015-10-06T00:00:00"/>
        <d v="2015-10-07T00:00:00"/>
        <d v="2015-10-08T00:00:00"/>
        <d v="2015-10-09T00:00:00"/>
        <d v="2015-10-10T00:00:00"/>
        <d v="2015-10-11T00:00:00"/>
        <d v="2015-10-12T00:00:00"/>
        <d v="2015-10-14T00:00:00"/>
        <d v="2015-10-15T00:00:00"/>
        <d v="2015-10-16T00:00:00"/>
        <d v="2015-10-17T00:00:00"/>
        <d v="2015-10-18T00:00:00"/>
        <d v="2015-10-19T00:00:00"/>
        <d v="2015-10-20T00:00:00"/>
        <d v="2015-10-21T00:00:00"/>
        <d v="2015-10-22T00:00:00"/>
        <d v="2015-10-23T00:00:00"/>
        <d v="2015-10-24T00:00:00"/>
        <d v="2015-10-25T00:00:00"/>
        <d v="2015-10-26T00:00:00"/>
        <d v="2015-10-27T00:00:00"/>
        <d v="2015-10-28T00:00:00"/>
        <d v="2015-10-29T00:00:00"/>
        <d v="2015-10-30T00:00:00"/>
        <d v="2015-10-31T00:00:00"/>
        <d v="2015-11-01T00:00:00"/>
        <d v="2015-11-02T00:00:00"/>
        <d v="2015-11-03T00:00:00"/>
        <d v="2015-11-04T00:00:00"/>
        <d v="2015-11-05T00:00:00"/>
        <d v="2015-11-06T00:00:00"/>
        <d v="2015-11-07T00:00:00"/>
        <d v="2015-11-08T00:00:00"/>
        <d v="2015-11-09T00:00:00"/>
        <d v="2015-11-10T00:00:00"/>
        <d v="2015-11-11T00:00:00"/>
        <d v="2015-11-12T00:00:00"/>
        <d v="2015-11-13T00:00:00"/>
        <d v="2015-11-14T00:00:00"/>
        <d v="2015-11-15T00:00:00"/>
        <d v="2015-11-16T00:00:00"/>
        <d v="2015-11-17T00:00:00"/>
        <d v="2015-11-18T00:00:00"/>
        <d v="2015-11-19T00:00:00"/>
        <d v="2015-11-20T00:00:00"/>
        <d v="2015-11-21T00:00:00"/>
        <d v="2015-11-22T00:00:00"/>
        <d v="2015-11-23T00:00:00"/>
        <d v="2015-11-24T00:00:00"/>
        <d v="2015-11-25T00:00:00"/>
        <d v="2015-11-26T00:00:00"/>
        <d v="2015-11-27T00:00:00"/>
        <d v="2015-11-28T00:00:00"/>
        <d v="2015-11-29T00:00:00"/>
        <d v="2015-11-30T00:00:00"/>
        <d v="2015-12-01T00:00:00"/>
        <d v="2015-12-02T00:00:00"/>
        <d v="2015-12-03T00:00:00"/>
        <d v="2015-12-04T00:00:00"/>
        <d v="2015-12-06T00:00:00"/>
        <d v="2015-12-07T00:00:00"/>
        <d v="2015-12-08T00:00:00"/>
        <d v="2015-12-09T00:00:00"/>
        <d v="2015-12-10T00:00:00"/>
        <d v="2015-12-11T00:00:00"/>
        <d v="2015-12-12T00:00:00"/>
        <d v="2015-12-13T00:00:00"/>
        <d v="2015-12-14T00:00:00"/>
        <d v="2015-12-15T00:00:00"/>
        <d v="2015-12-16T00:00:00"/>
        <d v="2015-12-17T00:00:00"/>
        <d v="2015-12-18T00:00:00"/>
        <d v="2015-12-19T00:00:00"/>
        <d v="2015-12-20T00:00:00"/>
        <d v="2015-12-21T00:00:00"/>
        <d v="2015-12-22T00:00:00"/>
        <d v="2015-12-24T00:00:00"/>
        <d v="2015-12-25T00:00:00"/>
        <d v="2015-12-26T00:00:00"/>
        <d v="2015-12-27T00:00:00"/>
        <d v="2015-12-28T00:00:00"/>
        <d v="2015-12-29T00:00:00"/>
        <d v="2015-12-30T00:00:00"/>
        <d v="2015-12-31T00:00:00"/>
        <d v="2016-01-01T00:00:00"/>
        <d v="2016-01-02T00:00:00"/>
        <d v="2016-01-03T00:00:00"/>
        <d v="2016-01-04T00:00:00"/>
        <d v="2016-01-05T00:00:00"/>
        <d v="2016-01-06T00:00:00"/>
        <d v="2016-01-07T00:00:00"/>
        <d v="2016-01-08T00:00:00"/>
        <d v="2016-01-09T00:00:00"/>
        <d v="2016-01-10T00:00:00"/>
        <d v="2016-01-11T00:00:00"/>
        <d v="2016-01-12T00:00:00"/>
        <d v="2016-01-13T00:00:00"/>
        <d v="2016-01-14T00:00:00"/>
        <d v="2016-01-15T00:00:00"/>
      </sharedItems>
      <fieldGroup par="5" base="0">
        <rangePr groupBy="days" startDate="2015-01-01T00:00:00" endDate="2016-01-16T00:00:00"/>
        <groupItems count="368">
          <s v="&lt;1/1/2015"/>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1/16/2016"/>
        </groupItems>
      </fieldGroup>
    </cacheField>
    <cacheField name="Item" numFmtId="0">
      <sharedItems/>
    </cacheField>
    <cacheField name="Price" numFmtId="2">
      <sharedItems containsSemiMixedTypes="0" containsString="0" containsNumber="1" minValue="1.25" maxValue="1.75"/>
    </cacheField>
    <cacheField name="Day" numFmtId="0">
      <sharedItems containsSemiMixedTypes="0" containsString="0" containsNumber="1" containsInteger="1" minValue="1" maxValue="31" count="31">
        <n v="1"/>
        <n v="2"/>
        <n v="3"/>
        <n v="4"/>
        <n v="5"/>
        <n v="6"/>
        <n v="7"/>
        <n v="8"/>
        <n v="9"/>
        <n v="10"/>
        <n v="11"/>
        <n v="12"/>
        <n v="13"/>
        <n v="14"/>
        <n v="15"/>
        <n v="16"/>
        <n v="17"/>
        <n v="18"/>
        <n v="19"/>
        <n v="20"/>
        <n v="21"/>
        <n v="23"/>
        <n v="24"/>
        <n v="25"/>
        <n v="26"/>
        <n v="28"/>
        <n v="29"/>
        <n v="30"/>
        <n v="31"/>
        <n v="22"/>
        <n v="27"/>
      </sharedItems>
    </cacheField>
    <cacheField name="Months" numFmtId="0" databaseField="0">
      <fieldGroup base="0">
        <rangePr groupBy="months" startDate="2015-01-01T00:00:00" endDate="2016-01-16T00:00:00"/>
        <groupItems count="14">
          <s v="&lt;1/1/2015"/>
          <s v="Jan"/>
          <s v="Feb"/>
          <s v="Mar"/>
          <s v="Apr"/>
          <s v="May"/>
          <s v="Jun"/>
          <s v="Jul"/>
          <s v="Aug"/>
          <s v="Sep"/>
          <s v="Oct"/>
          <s v="Nov"/>
          <s v="Dec"/>
          <s v="&gt;1/16/2016"/>
        </groupItems>
      </fieldGroup>
    </cacheField>
    <cacheField name="Years" numFmtId="0" databaseField="0">
      <fieldGroup base="0">
        <rangePr groupBy="years" startDate="2015-01-01T00:00:00" endDate="2016-01-16T00:00:00"/>
        <groupItems count="4">
          <s v="&lt;1/1/2015"/>
          <s v="2015"/>
          <s v="2016"/>
          <s v="&gt;1/16/2016"/>
        </groupItems>
      </fieldGroup>
    </cacheField>
  </cacheFields>
  <extLst>
    <ext xmlns:x14="http://schemas.microsoft.com/office/spreadsheetml/2009/9/main" uri="{725AE2AE-9491-48be-B2B4-4EB974FC3084}">
      <x14:pivotCacheDefinition pivotCacheId="1"/>
    </ext>
  </extLst>
</pivotCacheDefinition>
</file>

<file path=xl/pivotCache/pivotCacheDefinition2.xml><?xml version="1.0" encoding="utf-8"?>
<pivotCacheDefinition xmlns="http://schemas.openxmlformats.org/spreadsheetml/2006/main" xmlns:r="http://schemas.openxmlformats.org/officeDocument/2006/relationships" r:id="rId1" refreshedBy="Jon Acampora" refreshedDate="42389.486475578706" createdVersion="6" refreshedVersion="6" minRefreshableVersion="3" recordCount="999">
  <cacheSource type="worksheet">
    <worksheetSource name="tblDataMTD"/>
  </cacheSource>
  <cacheFields count="7">
    <cacheField name="Date" numFmtId="14">
      <sharedItems containsSemiMixedTypes="0" containsNonDate="0" containsDate="1" containsString="0" minDate="2015-01-01T00:00:00" maxDate="2016-01-16T00:00:00" count="358">
        <d v="2015-01-01T00:00:00"/>
        <d v="2015-01-02T00:00:00"/>
        <d v="2015-01-03T00:00:00"/>
        <d v="2015-01-04T00:00:00"/>
        <d v="2015-01-05T00:00:00"/>
        <d v="2015-01-06T00:00:00"/>
        <d v="2015-01-07T00:00:00"/>
        <d v="2015-01-08T00:00:00"/>
        <d v="2015-01-09T00:00:00"/>
        <d v="2015-01-10T00:00:00"/>
        <d v="2015-01-11T00:00:00"/>
        <d v="2015-01-12T00:00:00"/>
        <d v="2015-01-13T00:00:00"/>
        <d v="2015-01-14T00:00:00"/>
        <d v="2015-01-15T00:00:00"/>
        <d v="2015-01-16T00:00:00"/>
        <d v="2015-01-17T00:00:00"/>
        <d v="2015-01-18T00:00:00"/>
        <d v="2015-01-19T00:00:00"/>
        <d v="2015-01-20T00:00:00"/>
        <d v="2015-01-21T00:00:00"/>
        <d v="2015-01-23T00:00:00"/>
        <d v="2015-01-24T00:00:00"/>
        <d v="2015-01-25T00:00:00"/>
        <d v="2015-01-26T00:00:00"/>
        <d v="2015-01-28T00:00:00"/>
        <d v="2015-01-29T00:00:00"/>
        <d v="2015-01-30T00:00:00"/>
        <d v="2015-01-31T00:00:00"/>
        <d v="2015-02-02T00:00:00"/>
        <d v="2015-02-03T00:00:00"/>
        <d v="2015-02-04T00:00:00"/>
        <d v="2015-02-06T00:00:00"/>
        <d v="2015-02-07T00:00:00"/>
        <d v="2015-02-08T00:00:00"/>
        <d v="2015-02-09T00:00:00"/>
        <d v="2015-02-10T00:00:00"/>
        <d v="2015-02-11T00:00:00"/>
        <d v="2015-02-12T00:00:00"/>
        <d v="2015-02-13T00:00:00"/>
        <d v="2015-02-14T00:00:00"/>
        <d v="2015-02-15T00:00:00"/>
        <d v="2015-02-16T00:00:00"/>
        <d v="2015-02-17T00:00:00"/>
        <d v="2015-02-18T00:00:00"/>
        <d v="2015-02-19T00:00:00"/>
        <d v="2015-02-20T00:00:00"/>
        <d v="2015-02-21T00:00:00"/>
        <d v="2015-02-22T00:00:00"/>
        <d v="2015-02-23T00:00:00"/>
        <d v="2015-02-24T00:00:00"/>
        <d v="2015-02-25T00:00:00"/>
        <d v="2015-02-26T00:00:00"/>
        <d v="2015-02-27T00:00:00"/>
        <d v="2015-02-28T00:00:00"/>
        <d v="2015-03-01T00:00:00"/>
        <d v="2015-03-02T00:00:00"/>
        <d v="2015-03-03T00:00:00"/>
        <d v="2015-03-04T00:00:00"/>
        <d v="2015-03-05T00:00:00"/>
        <d v="2015-03-06T00:00:00"/>
        <d v="2015-03-07T00:00:00"/>
        <d v="2015-03-08T00:00:00"/>
        <d v="2015-03-09T00:00:00"/>
        <d v="2015-03-11T00:00:00"/>
        <d v="2015-03-12T00:00:00"/>
        <d v="2015-03-13T00:00:00"/>
        <d v="2015-03-14T00:00:00"/>
        <d v="2015-03-15T00:00:00"/>
        <d v="2015-03-16T00:00:00"/>
        <d v="2015-03-17T00:00:00"/>
        <d v="2015-03-18T00:00:00"/>
        <d v="2015-03-19T00:00:00"/>
        <d v="2015-03-20T00:00:00"/>
        <d v="2015-03-21T00:00:00"/>
        <d v="2015-03-22T00:00:00"/>
        <d v="2015-03-23T00:00:00"/>
        <d v="2015-03-24T00:00:00"/>
        <d v="2015-03-26T00:00:00"/>
        <d v="2015-03-27T00:00:00"/>
        <d v="2015-03-28T00:00:00"/>
        <d v="2015-03-29T00:00:00"/>
        <d v="2015-03-30T00:00:00"/>
        <d v="2015-03-31T00:00:00"/>
        <d v="2015-04-01T00:00:00"/>
        <d v="2015-04-02T00:00:00"/>
        <d v="2015-04-03T00:00:00"/>
        <d v="2015-04-04T00:00:00"/>
        <d v="2015-04-05T00:00:00"/>
        <d v="2015-04-06T00:00:00"/>
        <d v="2015-04-09T00:00:00"/>
        <d v="2015-04-10T00:00:00"/>
        <d v="2015-04-11T00:00:00"/>
        <d v="2015-04-12T00:00:00"/>
        <d v="2015-04-13T00:00:00"/>
        <d v="2015-04-14T00:00:00"/>
        <d v="2015-04-15T00:00:00"/>
        <d v="2015-04-16T00:00:00"/>
        <d v="2015-04-17T00:00:00"/>
        <d v="2015-04-18T00:00:00"/>
        <d v="2015-04-19T00:00:00"/>
        <d v="2015-04-20T00:00:00"/>
        <d v="2015-04-21T00:00:00"/>
        <d v="2015-04-22T00:00:00"/>
        <d v="2015-04-23T00:00:00"/>
        <d v="2015-04-24T00:00:00"/>
        <d v="2015-04-25T00:00:00"/>
        <d v="2015-04-26T00:00:00"/>
        <d v="2015-04-27T00:00:00"/>
        <d v="2015-04-28T00:00:00"/>
        <d v="2015-04-29T00:00:00"/>
        <d v="2015-04-30T00:00:00"/>
        <d v="2015-05-01T00:00:00"/>
        <d v="2015-05-03T00:00:00"/>
        <d v="2015-05-04T00:00:00"/>
        <d v="2015-05-05T00:00:00"/>
        <d v="2015-05-06T00:00:00"/>
        <d v="2015-05-07T00:00:00"/>
        <d v="2015-05-08T00:00:00"/>
        <d v="2015-05-09T00:00:00"/>
        <d v="2015-05-10T00:00:00"/>
        <d v="2015-05-11T00:00:00"/>
        <d v="2015-05-12T00:00:00"/>
        <d v="2015-05-13T00:00:00"/>
        <d v="2015-05-14T00:00:00"/>
        <d v="2015-05-15T00:00:00"/>
        <d v="2015-05-16T00:00:00"/>
        <d v="2015-05-17T00:00:00"/>
        <d v="2015-05-18T00:00:00"/>
        <d v="2015-05-19T00:00:00"/>
        <d v="2015-05-20T00:00:00"/>
        <d v="2015-05-21T00:00:00"/>
        <d v="2015-05-22T00:00:00"/>
        <d v="2015-05-23T00:00:00"/>
        <d v="2015-05-24T00:00:00"/>
        <d v="2015-05-25T00:00:00"/>
        <d v="2015-05-26T00:00:00"/>
        <d v="2015-05-27T00:00:00"/>
        <d v="2015-05-28T00:00:00"/>
        <d v="2015-05-31T00:00:00"/>
        <d v="2015-06-01T00:00:00"/>
        <d v="2015-06-02T00:00:00"/>
        <d v="2015-06-03T00:00:00"/>
        <d v="2015-06-04T00:00:00"/>
        <d v="2015-06-05T00:00:00"/>
        <d v="2015-06-06T00:00:00"/>
        <d v="2015-06-07T00:00:00"/>
        <d v="2015-06-08T00:00:00"/>
        <d v="2015-06-09T00:00:00"/>
        <d v="2015-06-10T00:00:00"/>
        <d v="2015-06-11T00:00:00"/>
        <d v="2015-06-12T00:00:00"/>
        <d v="2015-06-13T00:00:00"/>
        <d v="2015-06-15T00:00:00"/>
        <d v="2015-06-16T00:00:00"/>
        <d v="2015-06-17T00:00:00"/>
        <d v="2015-06-18T00:00:00"/>
        <d v="2015-06-19T00:00:00"/>
        <d v="2015-06-21T00:00:00"/>
        <d v="2015-06-22T00:00:00"/>
        <d v="2015-06-23T00:00:00"/>
        <d v="2015-06-24T00:00:00"/>
        <d v="2015-06-25T00:00:00"/>
        <d v="2015-06-26T00:00:00"/>
        <d v="2015-06-27T00:00:00"/>
        <d v="2015-06-28T00:00:00"/>
        <d v="2015-06-29T00:00:00"/>
        <d v="2015-06-30T00:00:00"/>
        <d v="2015-07-01T00:00:00"/>
        <d v="2015-07-02T00:00:00"/>
        <d v="2015-07-03T00:00:00"/>
        <d v="2015-07-04T00:00:00"/>
        <d v="2015-07-05T00:00:00"/>
        <d v="2015-07-06T00:00:00"/>
        <d v="2015-07-07T00:00:00"/>
        <d v="2015-07-08T00:00:00"/>
        <d v="2015-07-09T00:00:00"/>
        <d v="2015-07-10T00:00:00"/>
        <d v="2015-07-11T00:00:00"/>
        <d v="2015-07-12T00:00:00"/>
        <d v="2015-07-13T00:00:00"/>
        <d v="2015-07-14T00:00:00"/>
        <d v="2015-07-15T00:00:00"/>
        <d v="2015-07-16T00:00:00"/>
        <d v="2015-07-18T00:00:00"/>
        <d v="2015-07-19T00:00:00"/>
        <d v="2015-07-20T00:00:00"/>
        <d v="2015-07-21T00:00:00"/>
        <d v="2015-07-22T00:00:00"/>
        <d v="2015-07-23T00:00:00"/>
        <d v="2015-07-24T00:00:00"/>
        <d v="2015-07-25T00:00:00"/>
        <d v="2015-07-26T00:00:00"/>
        <d v="2015-07-27T00:00:00"/>
        <d v="2015-07-28T00:00:00"/>
        <d v="2015-07-29T00:00:00"/>
        <d v="2015-07-30T00:00:00"/>
        <d v="2015-08-01T00:00:00"/>
        <d v="2015-08-02T00:00:00"/>
        <d v="2015-08-03T00:00:00"/>
        <d v="2015-08-04T00:00:00"/>
        <d v="2015-08-05T00:00:00"/>
        <d v="2015-08-06T00:00:00"/>
        <d v="2015-08-07T00:00:00"/>
        <d v="2015-08-08T00:00:00"/>
        <d v="2015-08-09T00:00:00"/>
        <d v="2015-08-12T00:00:00"/>
        <d v="2015-08-13T00:00:00"/>
        <d v="2015-08-14T00:00:00"/>
        <d v="2015-08-15T00:00:00"/>
        <d v="2015-08-16T00:00:00"/>
        <d v="2015-08-17T00:00:00"/>
        <d v="2015-08-18T00:00:00"/>
        <d v="2015-08-19T00:00:00"/>
        <d v="2015-08-20T00:00:00"/>
        <d v="2015-08-21T00:00:00"/>
        <d v="2015-08-22T00:00:00"/>
        <d v="2015-08-24T00:00:00"/>
        <d v="2015-08-25T00:00:00"/>
        <d v="2015-08-26T00:00:00"/>
        <d v="2015-08-27T00:00:00"/>
        <d v="2015-08-28T00:00:00"/>
        <d v="2015-08-29T00:00:00"/>
        <d v="2015-08-30T00:00:00"/>
        <d v="2015-08-31T00:00:00"/>
        <d v="2015-09-01T00:00:00"/>
        <d v="2015-09-02T00:00:00"/>
        <d v="2015-09-04T00:00:00"/>
        <d v="2015-09-05T00:00:00"/>
        <d v="2015-09-06T00:00:00"/>
        <d v="2015-09-07T00:00:00"/>
        <d v="2015-09-08T00:00:00"/>
        <d v="2015-09-09T00:00:00"/>
        <d v="2015-09-10T00:00:00"/>
        <d v="2015-09-11T00:00:00"/>
        <d v="2015-09-12T00:00:00"/>
        <d v="2015-09-13T00:00:00"/>
        <d v="2015-09-14T00:00:00"/>
        <d v="2015-09-15T00:00:00"/>
        <d v="2015-09-16T00:00:00"/>
        <d v="2015-09-17T00:00:00"/>
        <d v="2015-09-18T00:00:00"/>
        <d v="2015-09-19T00:00:00"/>
        <d v="2015-09-20T00:00:00"/>
        <d v="2015-09-21T00:00:00"/>
        <d v="2015-09-22T00:00:00"/>
        <d v="2015-09-23T00:00:00"/>
        <d v="2015-09-24T00:00:00"/>
        <d v="2015-09-25T00:00:00"/>
        <d v="2015-09-26T00:00:00"/>
        <d v="2015-09-27T00:00:00"/>
        <d v="2015-09-28T00:00:00"/>
        <d v="2015-09-29T00:00:00"/>
        <d v="2015-09-30T00:00:00"/>
        <d v="2015-10-01T00:00:00"/>
        <d v="2015-10-02T00:00:00"/>
        <d v="2015-10-03T00:00:00"/>
        <d v="2015-10-04T00:00:00"/>
        <d v="2015-10-05T00:00:00"/>
        <d v="2015-10-06T00:00:00"/>
        <d v="2015-10-07T00:00:00"/>
        <d v="2015-10-08T00:00:00"/>
        <d v="2015-10-09T00:00:00"/>
        <d v="2015-10-10T00:00:00"/>
        <d v="2015-10-11T00:00:00"/>
        <d v="2015-10-12T00:00:00"/>
        <d v="2015-10-14T00:00:00"/>
        <d v="2015-10-15T00:00:00"/>
        <d v="2015-10-16T00:00:00"/>
        <d v="2015-10-17T00:00:00"/>
        <d v="2015-10-18T00:00:00"/>
        <d v="2015-10-19T00:00:00"/>
        <d v="2015-10-20T00:00:00"/>
        <d v="2015-10-21T00:00:00"/>
        <d v="2015-10-22T00:00:00"/>
        <d v="2015-10-23T00:00:00"/>
        <d v="2015-10-24T00:00:00"/>
        <d v="2015-10-25T00:00:00"/>
        <d v="2015-10-26T00:00:00"/>
        <d v="2015-10-27T00:00:00"/>
        <d v="2015-10-28T00:00:00"/>
        <d v="2015-10-29T00:00:00"/>
        <d v="2015-10-30T00:00:00"/>
        <d v="2015-10-31T00:00:00"/>
        <d v="2015-11-01T00:00:00"/>
        <d v="2015-11-02T00:00:00"/>
        <d v="2015-11-03T00:00:00"/>
        <d v="2015-11-04T00:00:00"/>
        <d v="2015-11-05T00:00:00"/>
        <d v="2015-11-06T00:00:00"/>
        <d v="2015-11-07T00:00:00"/>
        <d v="2015-11-08T00:00:00"/>
        <d v="2015-11-09T00:00:00"/>
        <d v="2015-11-10T00:00:00"/>
        <d v="2015-11-11T00:00:00"/>
        <d v="2015-11-12T00:00:00"/>
        <d v="2015-11-13T00:00:00"/>
        <d v="2015-11-14T00:00:00"/>
        <d v="2015-11-15T00:00:00"/>
        <d v="2015-11-16T00:00:00"/>
        <d v="2015-11-17T00:00:00"/>
        <d v="2015-11-18T00:00:00"/>
        <d v="2015-11-19T00:00:00"/>
        <d v="2015-11-20T00:00:00"/>
        <d v="2015-11-21T00:00:00"/>
        <d v="2015-11-22T00:00:00"/>
        <d v="2015-11-23T00:00:00"/>
        <d v="2015-11-24T00:00:00"/>
        <d v="2015-11-25T00:00:00"/>
        <d v="2015-11-26T00:00:00"/>
        <d v="2015-11-27T00:00:00"/>
        <d v="2015-11-28T00:00:00"/>
        <d v="2015-11-29T00:00:00"/>
        <d v="2015-11-30T00:00:00"/>
        <d v="2015-12-01T00:00:00"/>
        <d v="2015-12-02T00:00:00"/>
        <d v="2015-12-03T00:00:00"/>
        <d v="2015-12-04T00:00:00"/>
        <d v="2015-12-06T00:00:00"/>
        <d v="2015-12-07T00:00:00"/>
        <d v="2015-12-08T00:00:00"/>
        <d v="2015-12-09T00:00:00"/>
        <d v="2015-12-10T00:00:00"/>
        <d v="2015-12-11T00:00:00"/>
        <d v="2015-12-12T00:00:00"/>
        <d v="2015-12-13T00:00:00"/>
        <d v="2015-12-14T00:00:00"/>
        <d v="2015-12-15T00:00:00"/>
        <d v="2015-12-16T00:00:00"/>
        <d v="2015-12-17T00:00:00"/>
        <d v="2015-12-18T00:00:00"/>
        <d v="2015-12-19T00:00:00"/>
        <d v="2015-12-20T00:00:00"/>
        <d v="2015-12-21T00:00:00"/>
        <d v="2015-12-22T00:00:00"/>
        <d v="2015-12-24T00:00:00"/>
        <d v="2015-12-25T00:00:00"/>
        <d v="2015-12-26T00:00:00"/>
        <d v="2015-12-27T00:00:00"/>
        <d v="2015-12-28T00:00:00"/>
        <d v="2015-12-29T00:00:00"/>
        <d v="2015-12-30T00:00:00"/>
        <d v="2015-12-31T00:00:00"/>
        <d v="2016-01-01T00:00:00"/>
        <d v="2016-01-02T00:00:00"/>
        <d v="2016-01-03T00:00:00"/>
        <d v="2016-01-04T00:00:00"/>
        <d v="2016-01-05T00:00:00"/>
        <d v="2016-01-06T00:00:00"/>
        <d v="2016-01-07T00:00:00"/>
        <d v="2016-01-08T00:00:00"/>
        <d v="2016-01-09T00:00:00"/>
        <d v="2016-01-10T00:00:00"/>
        <d v="2016-01-11T00:00:00"/>
        <d v="2016-01-12T00:00:00"/>
        <d v="2016-01-13T00:00:00"/>
        <d v="2016-01-14T00:00:00"/>
        <d v="2016-01-15T00:00:00"/>
      </sharedItems>
      <fieldGroup par="6" base="0">
        <rangePr groupBy="months" startDate="2015-01-01T00:00:00" endDate="2016-01-16T00:00:00"/>
        <groupItems count="14">
          <s v="&lt;1/1/2015"/>
          <s v="Jan"/>
          <s v="Feb"/>
          <s v="Mar"/>
          <s v="Apr"/>
          <s v="May"/>
          <s v="Jun"/>
          <s v="Jul"/>
          <s v="Aug"/>
          <s v="Sep"/>
          <s v="Oct"/>
          <s v="Nov"/>
          <s v="Dec"/>
          <s v="&gt;1/16/2016"/>
        </groupItems>
      </fieldGroup>
    </cacheField>
    <cacheField name="Item" numFmtId="0">
      <sharedItems/>
    </cacheField>
    <cacheField name="Price" numFmtId="2">
      <sharedItems containsSemiMixedTypes="0" containsString="0" containsNumber="1" minValue="1.25" maxValue="1.75"/>
    </cacheField>
    <cacheField name="Day" numFmtId="0">
      <sharedItems containsSemiMixedTypes="0" containsString="0" containsNumber="1" containsInteger="1" minValue="1" maxValue="31"/>
    </cacheField>
    <cacheField name="MTD Price" numFmtId="2">
      <sharedItems containsSemiMixedTypes="0" containsString="0" containsNumber="1" minValue="0" maxValue="1.75"/>
    </cacheField>
    <cacheField name="Quarters" numFmtId="0" databaseField="0">
      <fieldGroup base="0">
        <rangePr groupBy="quarters" startDate="2015-01-01T00:00:00" endDate="2016-01-16T00:00:00"/>
        <groupItems count="6">
          <s v="&lt;1/1/2015"/>
          <s v="Qtr1"/>
          <s v="Qtr2"/>
          <s v="Qtr3"/>
          <s v="Qtr4"/>
          <s v="&gt;1/16/2016"/>
        </groupItems>
      </fieldGroup>
    </cacheField>
    <cacheField name="Years" numFmtId="0" databaseField="0">
      <fieldGroup base="0">
        <rangePr groupBy="years" startDate="2015-01-01T00:00:00" endDate="2016-01-16T00:00:00"/>
        <groupItems count="4">
          <s v="&lt;1/1/2015"/>
          <s v="2015"/>
          <s v="2016"/>
          <s v="&gt;1/16/2016"/>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99">
  <r>
    <x v="0"/>
    <s v="Coffee"/>
    <n v="1.75"/>
    <x v="0"/>
  </r>
  <r>
    <x v="0"/>
    <s v="Tea"/>
    <n v="1.5"/>
    <x v="0"/>
  </r>
  <r>
    <x v="1"/>
    <s v="Juice"/>
    <n v="1.5"/>
    <x v="1"/>
  </r>
  <r>
    <x v="2"/>
    <s v="Tea"/>
    <n v="1.5"/>
    <x v="2"/>
  </r>
  <r>
    <x v="2"/>
    <s v="Coffee"/>
    <n v="1.75"/>
    <x v="2"/>
  </r>
  <r>
    <x v="3"/>
    <s v="Tea"/>
    <n v="1.5"/>
    <x v="3"/>
  </r>
  <r>
    <x v="3"/>
    <s v="Juice"/>
    <n v="1.5"/>
    <x v="3"/>
  </r>
  <r>
    <x v="3"/>
    <s v="Tea"/>
    <n v="1.5"/>
    <x v="3"/>
  </r>
  <r>
    <x v="3"/>
    <s v="Coffee"/>
    <n v="1.75"/>
    <x v="3"/>
  </r>
  <r>
    <x v="4"/>
    <s v="Coffee"/>
    <n v="1.75"/>
    <x v="4"/>
  </r>
  <r>
    <x v="4"/>
    <s v="Milk"/>
    <n v="1.25"/>
    <x v="4"/>
  </r>
  <r>
    <x v="4"/>
    <s v="Juice"/>
    <n v="1.5"/>
    <x v="4"/>
  </r>
  <r>
    <x v="4"/>
    <s v="Milk"/>
    <n v="1.25"/>
    <x v="4"/>
  </r>
  <r>
    <x v="5"/>
    <s v="Tea"/>
    <n v="1.5"/>
    <x v="5"/>
  </r>
  <r>
    <x v="6"/>
    <s v="Coffee"/>
    <n v="1.75"/>
    <x v="6"/>
  </r>
  <r>
    <x v="6"/>
    <s v="Milk"/>
    <n v="1.25"/>
    <x v="6"/>
  </r>
  <r>
    <x v="7"/>
    <s v="Coffee"/>
    <n v="1.75"/>
    <x v="7"/>
  </r>
  <r>
    <x v="7"/>
    <s v="Tea"/>
    <n v="1.5"/>
    <x v="7"/>
  </r>
  <r>
    <x v="8"/>
    <s v="Milk"/>
    <n v="1.25"/>
    <x v="8"/>
  </r>
  <r>
    <x v="8"/>
    <s v="Juice"/>
    <n v="1.5"/>
    <x v="8"/>
  </r>
  <r>
    <x v="8"/>
    <s v="Tea"/>
    <n v="1.5"/>
    <x v="8"/>
  </r>
  <r>
    <x v="8"/>
    <s v="Milk"/>
    <n v="1.25"/>
    <x v="8"/>
  </r>
  <r>
    <x v="9"/>
    <s v="Coffee"/>
    <n v="1.75"/>
    <x v="9"/>
  </r>
  <r>
    <x v="10"/>
    <s v="Tea"/>
    <n v="1.5"/>
    <x v="10"/>
  </r>
  <r>
    <x v="10"/>
    <s v="Milk"/>
    <n v="1.25"/>
    <x v="10"/>
  </r>
  <r>
    <x v="10"/>
    <s v="Tea"/>
    <n v="1.5"/>
    <x v="10"/>
  </r>
  <r>
    <x v="10"/>
    <s v="Tea"/>
    <n v="1.5"/>
    <x v="10"/>
  </r>
  <r>
    <x v="11"/>
    <s v="Coffee"/>
    <n v="1.75"/>
    <x v="11"/>
  </r>
  <r>
    <x v="11"/>
    <s v="Juice"/>
    <n v="1.5"/>
    <x v="11"/>
  </r>
  <r>
    <x v="11"/>
    <s v="Juice"/>
    <n v="1.5"/>
    <x v="11"/>
  </r>
  <r>
    <x v="12"/>
    <s v="Juice"/>
    <n v="1.5"/>
    <x v="12"/>
  </r>
  <r>
    <x v="12"/>
    <s v="Tea"/>
    <n v="1.5"/>
    <x v="12"/>
  </r>
  <r>
    <x v="13"/>
    <s v="Juice"/>
    <n v="1.5"/>
    <x v="13"/>
  </r>
  <r>
    <x v="13"/>
    <s v="Juice"/>
    <n v="1.5"/>
    <x v="13"/>
  </r>
  <r>
    <x v="14"/>
    <s v="Milk"/>
    <n v="1.25"/>
    <x v="14"/>
  </r>
  <r>
    <x v="15"/>
    <s v="Tea"/>
    <n v="1.5"/>
    <x v="15"/>
  </r>
  <r>
    <x v="15"/>
    <s v="Coffee"/>
    <n v="1.75"/>
    <x v="15"/>
  </r>
  <r>
    <x v="16"/>
    <s v="Milk"/>
    <n v="1.25"/>
    <x v="16"/>
  </r>
  <r>
    <x v="17"/>
    <s v="Juice"/>
    <n v="1.5"/>
    <x v="17"/>
  </r>
  <r>
    <x v="17"/>
    <s v="Milk"/>
    <n v="1.25"/>
    <x v="17"/>
  </r>
  <r>
    <x v="18"/>
    <s v="Juice"/>
    <n v="1.5"/>
    <x v="18"/>
  </r>
  <r>
    <x v="18"/>
    <s v="Tea"/>
    <n v="1.5"/>
    <x v="18"/>
  </r>
  <r>
    <x v="18"/>
    <s v="Tea"/>
    <n v="1.5"/>
    <x v="18"/>
  </r>
  <r>
    <x v="18"/>
    <s v="Juice"/>
    <n v="1.5"/>
    <x v="18"/>
  </r>
  <r>
    <x v="19"/>
    <s v="Juice"/>
    <n v="1.5"/>
    <x v="19"/>
  </r>
  <r>
    <x v="19"/>
    <s v="Milk"/>
    <n v="1.25"/>
    <x v="19"/>
  </r>
  <r>
    <x v="19"/>
    <s v="Milk"/>
    <n v="1.25"/>
    <x v="19"/>
  </r>
  <r>
    <x v="20"/>
    <s v="Juice"/>
    <n v="1.5"/>
    <x v="20"/>
  </r>
  <r>
    <x v="20"/>
    <s v="Coffee"/>
    <n v="1.75"/>
    <x v="20"/>
  </r>
  <r>
    <x v="20"/>
    <s v="Coffee"/>
    <n v="1.75"/>
    <x v="20"/>
  </r>
  <r>
    <x v="20"/>
    <s v="Juice"/>
    <n v="1.5"/>
    <x v="20"/>
  </r>
  <r>
    <x v="20"/>
    <s v="Tea"/>
    <n v="1.5"/>
    <x v="20"/>
  </r>
  <r>
    <x v="20"/>
    <s v="Milk"/>
    <n v="1.25"/>
    <x v="20"/>
  </r>
  <r>
    <x v="21"/>
    <s v="Milk"/>
    <n v="1.25"/>
    <x v="21"/>
  </r>
  <r>
    <x v="21"/>
    <s v="Coffee"/>
    <n v="1.75"/>
    <x v="21"/>
  </r>
  <r>
    <x v="21"/>
    <s v="Coffee"/>
    <n v="1.75"/>
    <x v="21"/>
  </r>
  <r>
    <x v="21"/>
    <s v="Milk"/>
    <n v="1.25"/>
    <x v="21"/>
  </r>
  <r>
    <x v="22"/>
    <s v="Milk"/>
    <n v="1.25"/>
    <x v="22"/>
  </r>
  <r>
    <x v="22"/>
    <s v="Tea"/>
    <n v="1.5"/>
    <x v="22"/>
  </r>
  <r>
    <x v="22"/>
    <s v="Juice"/>
    <n v="1.5"/>
    <x v="22"/>
  </r>
  <r>
    <x v="22"/>
    <s v="Tea"/>
    <n v="1.5"/>
    <x v="22"/>
  </r>
  <r>
    <x v="23"/>
    <s v="Milk"/>
    <n v="1.25"/>
    <x v="23"/>
  </r>
  <r>
    <x v="24"/>
    <s v="Coffee"/>
    <n v="1.75"/>
    <x v="24"/>
  </r>
  <r>
    <x v="24"/>
    <s v="Tea"/>
    <n v="1.5"/>
    <x v="24"/>
  </r>
  <r>
    <x v="24"/>
    <s v="Coffee"/>
    <n v="1.75"/>
    <x v="24"/>
  </r>
  <r>
    <x v="24"/>
    <s v="Juice"/>
    <n v="1.5"/>
    <x v="24"/>
  </r>
  <r>
    <x v="24"/>
    <s v="Juice"/>
    <n v="1.5"/>
    <x v="24"/>
  </r>
  <r>
    <x v="24"/>
    <s v="Coffee"/>
    <n v="1.75"/>
    <x v="24"/>
  </r>
  <r>
    <x v="25"/>
    <s v="Juice"/>
    <n v="1.5"/>
    <x v="25"/>
  </r>
  <r>
    <x v="25"/>
    <s v="Milk"/>
    <n v="1.25"/>
    <x v="25"/>
  </r>
  <r>
    <x v="25"/>
    <s v="Milk"/>
    <n v="1.25"/>
    <x v="25"/>
  </r>
  <r>
    <x v="25"/>
    <s v="Tea"/>
    <n v="1.5"/>
    <x v="25"/>
  </r>
  <r>
    <x v="26"/>
    <s v="Milk"/>
    <n v="1.25"/>
    <x v="26"/>
  </r>
  <r>
    <x v="26"/>
    <s v="Juice"/>
    <n v="1.5"/>
    <x v="26"/>
  </r>
  <r>
    <x v="27"/>
    <s v="Coffee"/>
    <n v="1.75"/>
    <x v="27"/>
  </r>
  <r>
    <x v="27"/>
    <s v="Juice"/>
    <n v="1.5"/>
    <x v="27"/>
  </r>
  <r>
    <x v="28"/>
    <s v="Coffee"/>
    <n v="1.75"/>
    <x v="28"/>
  </r>
  <r>
    <x v="28"/>
    <s v="Milk"/>
    <n v="1.25"/>
    <x v="28"/>
  </r>
  <r>
    <x v="28"/>
    <s v="Juice"/>
    <n v="1.5"/>
    <x v="28"/>
  </r>
  <r>
    <x v="29"/>
    <s v="Juice"/>
    <n v="1.5"/>
    <x v="1"/>
  </r>
  <r>
    <x v="30"/>
    <s v="Milk"/>
    <n v="1.25"/>
    <x v="2"/>
  </r>
  <r>
    <x v="30"/>
    <s v="Juice"/>
    <n v="1.5"/>
    <x v="2"/>
  </r>
  <r>
    <x v="30"/>
    <s v="Coffee"/>
    <n v="1.75"/>
    <x v="2"/>
  </r>
  <r>
    <x v="31"/>
    <s v="Milk"/>
    <n v="1.25"/>
    <x v="3"/>
  </r>
  <r>
    <x v="31"/>
    <s v="Tea"/>
    <n v="1.5"/>
    <x v="3"/>
  </r>
  <r>
    <x v="31"/>
    <s v="Coffee"/>
    <n v="1.75"/>
    <x v="3"/>
  </r>
  <r>
    <x v="31"/>
    <s v="Tea"/>
    <n v="1.5"/>
    <x v="3"/>
  </r>
  <r>
    <x v="31"/>
    <s v="Tea"/>
    <n v="1.5"/>
    <x v="3"/>
  </r>
  <r>
    <x v="31"/>
    <s v="Coffee"/>
    <n v="1.75"/>
    <x v="3"/>
  </r>
  <r>
    <x v="31"/>
    <s v="Milk"/>
    <n v="1.25"/>
    <x v="3"/>
  </r>
  <r>
    <x v="32"/>
    <s v="Coffee"/>
    <n v="1.75"/>
    <x v="5"/>
  </r>
  <r>
    <x v="32"/>
    <s v="Juice"/>
    <n v="1.5"/>
    <x v="5"/>
  </r>
  <r>
    <x v="32"/>
    <s v="Juice"/>
    <n v="1.5"/>
    <x v="5"/>
  </r>
  <r>
    <x v="32"/>
    <s v="Milk"/>
    <n v="1.25"/>
    <x v="5"/>
  </r>
  <r>
    <x v="32"/>
    <s v="Milk"/>
    <n v="1.25"/>
    <x v="5"/>
  </r>
  <r>
    <x v="32"/>
    <s v="Tea"/>
    <n v="1.5"/>
    <x v="5"/>
  </r>
  <r>
    <x v="33"/>
    <s v="Tea"/>
    <n v="1.5"/>
    <x v="6"/>
  </r>
  <r>
    <x v="33"/>
    <s v="Tea"/>
    <n v="1.5"/>
    <x v="6"/>
  </r>
  <r>
    <x v="34"/>
    <s v="Tea"/>
    <n v="1.5"/>
    <x v="7"/>
  </r>
  <r>
    <x v="34"/>
    <s v="Coffee"/>
    <n v="1.75"/>
    <x v="7"/>
  </r>
  <r>
    <x v="35"/>
    <s v="Coffee"/>
    <n v="1.75"/>
    <x v="8"/>
  </r>
  <r>
    <x v="35"/>
    <s v="Tea"/>
    <n v="1.5"/>
    <x v="8"/>
  </r>
  <r>
    <x v="35"/>
    <s v="Milk"/>
    <n v="1.25"/>
    <x v="8"/>
  </r>
  <r>
    <x v="36"/>
    <s v="Coffee"/>
    <n v="1.75"/>
    <x v="9"/>
  </r>
  <r>
    <x v="36"/>
    <s v="Milk"/>
    <n v="1.25"/>
    <x v="9"/>
  </r>
  <r>
    <x v="36"/>
    <s v="Coffee"/>
    <n v="1.75"/>
    <x v="9"/>
  </r>
  <r>
    <x v="37"/>
    <s v="Coffee"/>
    <n v="1.75"/>
    <x v="10"/>
  </r>
  <r>
    <x v="38"/>
    <s v="Juice"/>
    <n v="1.5"/>
    <x v="11"/>
  </r>
  <r>
    <x v="38"/>
    <s v="Tea"/>
    <n v="1.5"/>
    <x v="11"/>
  </r>
  <r>
    <x v="38"/>
    <s v="Coffee"/>
    <n v="1.75"/>
    <x v="11"/>
  </r>
  <r>
    <x v="38"/>
    <s v="Coffee"/>
    <n v="1.75"/>
    <x v="11"/>
  </r>
  <r>
    <x v="38"/>
    <s v="Tea"/>
    <n v="1.5"/>
    <x v="11"/>
  </r>
  <r>
    <x v="39"/>
    <s v="Tea"/>
    <n v="1.5"/>
    <x v="12"/>
  </r>
  <r>
    <x v="39"/>
    <s v="Coffee"/>
    <n v="1.75"/>
    <x v="12"/>
  </r>
  <r>
    <x v="39"/>
    <s v="Juice"/>
    <n v="1.5"/>
    <x v="12"/>
  </r>
  <r>
    <x v="40"/>
    <s v="Coffee"/>
    <n v="1.75"/>
    <x v="13"/>
  </r>
  <r>
    <x v="40"/>
    <s v="Tea"/>
    <n v="1.5"/>
    <x v="13"/>
  </r>
  <r>
    <x v="40"/>
    <s v="Coffee"/>
    <n v="1.75"/>
    <x v="13"/>
  </r>
  <r>
    <x v="40"/>
    <s v="Milk"/>
    <n v="1.25"/>
    <x v="13"/>
  </r>
  <r>
    <x v="41"/>
    <s v="Tea"/>
    <n v="1.5"/>
    <x v="14"/>
  </r>
  <r>
    <x v="41"/>
    <s v="Coffee"/>
    <n v="1.75"/>
    <x v="14"/>
  </r>
  <r>
    <x v="42"/>
    <s v="Juice"/>
    <n v="1.5"/>
    <x v="15"/>
  </r>
  <r>
    <x v="43"/>
    <s v="Coffee"/>
    <n v="1.75"/>
    <x v="16"/>
  </r>
  <r>
    <x v="44"/>
    <s v="Milk"/>
    <n v="1.25"/>
    <x v="17"/>
  </r>
  <r>
    <x v="44"/>
    <s v="Milk"/>
    <n v="1.25"/>
    <x v="17"/>
  </r>
  <r>
    <x v="44"/>
    <s v="Coffee"/>
    <n v="1.75"/>
    <x v="17"/>
  </r>
  <r>
    <x v="45"/>
    <s v="Juice"/>
    <n v="1.5"/>
    <x v="18"/>
  </r>
  <r>
    <x v="46"/>
    <s v="Milk"/>
    <n v="1.25"/>
    <x v="19"/>
  </r>
  <r>
    <x v="47"/>
    <s v="Coffee"/>
    <n v="1.75"/>
    <x v="20"/>
  </r>
  <r>
    <x v="47"/>
    <s v="Milk"/>
    <n v="1.25"/>
    <x v="20"/>
  </r>
  <r>
    <x v="48"/>
    <s v="Milk"/>
    <n v="1.25"/>
    <x v="29"/>
  </r>
  <r>
    <x v="48"/>
    <s v="Tea"/>
    <n v="1.5"/>
    <x v="29"/>
  </r>
  <r>
    <x v="48"/>
    <s v="Tea"/>
    <n v="1.5"/>
    <x v="29"/>
  </r>
  <r>
    <x v="48"/>
    <s v="Milk"/>
    <n v="1.25"/>
    <x v="29"/>
  </r>
  <r>
    <x v="48"/>
    <s v="Juice"/>
    <n v="1.5"/>
    <x v="29"/>
  </r>
  <r>
    <x v="48"/>
    <s v="Juice"/>
    <n v="1.5"/>
    <x v="29"/>
  </r>
  <r>
    <x v="49"/>
    <s v="Juice"/>
    <n v="1.5"/>
    <x v="21"/>
  </r>
  <r>
    <x v="49"/>
    <s v="Coffee"/>
    <n v="1.75"/>
    <x v="21"/>
  </r>
  <r>
    <x v="49"/>
    <s v="Tea"/>
    <n v="1.5"/>
    <x v="21"/>
  </r>
  <r>
    <x v="49"/>
    <s v="Tea"/>
    <n v="1.5"/>
    <x v="21"/>
  </r>
  <r>
    <x v="50"/>
    <s v="Coffee"/>
    <n v="1.75"/>
    <x v="22"/>
  </r>
  <r>
    <x v="51"/>
    <s v="Coffee"/>
    <n v="1.75"/>
    <x v="23"/>
  </r>
  <r>
    <x v="51"/>
    <s v="Milk"/>
    <n v="1.25"/>
    <x v="23"/>
  </r>
  <r>
    <x v="51"/>
    <s v="Juice"/>
    <n v="1.5"/>
    <x v="23"/>
  </r>
  <r>
    <x v="51"/>
    <s v="Coffee"/>
    <n v="1.75"/>
    <x v="23"/>
  </r>
  <r>
    <x v="52"/>
    <s v="Milk"/>
    <n v="1.25"/>
    <x v="24"/>
  </r>
  <r>
    <x v="52"/>
    <s v="Juice"/>
    <n v="1.5"/>
    <x v="24"/>
  </r>
  <r>
    <x v="53"/>
    <s v="Coffee"/>
    <n v="1.75"/>
    <x v="30"/>
  </r>
  <r>
    <x v="53"/>
    <s v="Milk"/>
    <n v="1.25"/>
    <x v="30"/>
  </r>
  <r>
    <x v="53"/>
    <s v="Milk"/>
    <n v="1.25"/>
    <x v="30"/>
  </r>
  <r>
    <x v="54"/>
    <s v="Tea"/>
    <n v="1.5"/>
    <x v="25"/>
  </r>
  <r>
    <x v="55"/>
    <s v="Tea"/>
    <n v="1.5"/>
    <x v="0"/>
  </r>
  <r>
    <x v="55"/>
    <s v="Tea"/>
    <n v="1.5"/>
    <x v="0"/>
  </r>
  <r>
    <x v="55"/>
    <s v="Milk"/>
    <n v="1.25"/>
    <x v="0"/>
  </r>
  <r>
    <x v="56"/>
    <s v="Tea"/>
    <n v="1.5"/>
    <x v="1"/>
  </r>
  <r>
    <x v="56"/>
    <s v="Juice"/>
    <n v="1.5"/>
    <x v="1"/>
  </r>
  <r>
    <x v="57"/>
    <s v="Juice"/>
    <n v="1.5"/>
    <x v="2"/>
  </r>
  <r>
    <x v="58"/>
    <s v="Tea"/>
    <n v="1.5"/>
    <x v="3"/>
  </r>
  <r>
    <x v="59"/>
    <s v="Milk"/>
    <n v="1.25"/>
    <x v="4"/>
  </r>
  <r>
    <x v="59"/>
    <s v="Milk"/>
    <n v="1.25"/>
    <x v="4"/>
  </r>
  <r>
    <x v="59"/>
    <s v="Juice"/>
    <n v="1.5"/>
    <x v="4"/>
  </r>
  <r>
    <x v="59"/>
    <s v="Coffee"/>
    <n v="1.75"/>
    <x v="4"/>
  </r>
  <r>
    <x v="60"/>
    <s v="Juice"/>
    <n v="1.5"/>
    <x v="5"/>
  </r>
  <r>
    <x v="60"/>
    <s v="Juice"/>
    <n v="1.5"/>
    <x v="5"/>
  </r>
  <r>
    <x v="60"/>
    <s v="Juice"/>
    <n v="1.5"/>
    <x v="5"/>
  </r>
  <r>
    <x v="60"/>
    <s v="Tea"/>
    <n v="1.5"/>
    <x v="5"/>
  </r>
  <r>
    <x v="61"/>
    <s v="Milk"/>
    <n v="1.25"/>
    <x v="6"/>
  </r>
  <r>
    <x v="61"/>
    <s v="Coffee"/>
    <n v="1.75"/>
    <x v="6"/>
  </r>
  <r>
    <x v="61"/>
    <s v="Milk"/>
    <n v="1.25"/>
    <x v="6"/>
  </r>
  <r>
    <x v="61"/>
    <s v="Milk"/>
    <n v="1.25"/>
    <x v="6"/>
  </r>
  <r>
    <x v="62"/>
    <s v="Coffee"/>
    <n v="1.75"/>
    <x v="7"/>
  </r>
  <r>
    <x v="62"/>
    <s v="Coffee"/>
    <n v="1.75"/>
    <x v="7"/>
  </r>
  <r>
    <x v="62"/>
    <s v="Juice"/>
    <n v="1.5"/>
    <x v="7"/>
  </r>
  <r>
    <x v="62"/>
    <s v="Coffee"/>
    <n v="1.75"/>
    <x v="7"/>
  </r>
  <r>
    <x v="62"/>
    <s v="Juice"/>
    <n v="1.5"/>
    <x v="7"/>
  </r>
  <r>
    <x v="63"/>
    <s v="Coffee"/>
    <n v="1.75"/>
    <x v="8"/>
  </r>
  <r>
    <x v="63"/>
    <s v="Juice"/>
    <n v="1.5"/>
    <x v="8"/>
  </r>
  <r>
    <x v="64"/>
    <s v="Tea"/>
    <n v="1.5"/>
    <x v="10"/>
  </r>
  <r>
    <x v="64"/>
    <s v="Milk"/>
    <n v="1.25"/>
    <x v="10"/>
  </r>
  <r>
    <x v="64"/>
    <s v="Coffee"/>
    <n v="1.75"/>
    <x v="10"/>
  </r>
  <r>
    <x v="65"/>
    <s v="Milk"/>
    <n v="1.25"/>
    <x v="11"/>
  </r>
  <r>
    <x v="65"/>
    <s v="Coffee"/>
    <n v="1.75"/>
    <x v="11"/>
  </r>
  <r>
    <x v="65"/>
    <s v="Milk"/>
    <n v="1.25"/>
    <x v="11"/>
  </r>
  <r>
    <x v="66"/>
    <s v="Coffee"/>
    <n v="1.75"/>
    <x v="12"/>
  </r>
  <r>
    <x v="66"/>
    <s v="Tea"/>
    <n v="1.5"/>
    <x v="12"/>
  </r>
  <r>
    <x v="66"/>
    <s v="Coffee"/>
    <n v="1.75"/>
    <x v="12"/>
  </r>
  <r>
    <x v="66"/>
    <s v="Tea"/>
    <n v="1.5"/>
    <x v="12"/>
  </r>
  <r>
    <x v="67"/>
    <s v="Juice"/>
    <n v="1.5"/>
    <x v="13"/>
  </r>
  <r>
    <x v="67"/>
    <s v="Juice"/>
    <n v="1.5"/>
    <x v="13"/>
  </r>
  <r>
    <x v="68"/>
    <s v="Coffee"/>
    <n v="1.75"/>
    <x v="14"/>
  </r>
  <r>
    <x v="68"/>
    <s v="Tea"/>
    <n v="1.5"/>
    <x v="14"/>
  </r>
  <r>
    <x v="68"/>
    <s v="Juice"/>
    <n v="1.5"/>
    <x v="14"/>
  </r>
  <r>
    <x v="68"/>
    <s v="Coffee"/>
    <n v="1.75"/>
    <x v="14"/>
  </r>
  <r>
    <x v="69"/>
    <s v="Juice"/>
    <n v="1.5"/>
    <x v="15"/>
  </r>
  <r>
    <x v="69"/>
    <s v="Coffee"/>
    <n v="1.75"/>
    <x v="15"/>
  </r>
  <r>
    <x v="69"/>
    <s v="Coffee"/>
    <n v="1.75"/>
    <x v="15"/>
  </r>
  <r>
    <x v="69"/>
    <s v="Juice"/>
    <n v="1.5"/>
    <x v="15"/>
  </r>
  <r>
    <x v="69"/>
    <s v="Milk"/>
    <n v="1.25"/>
    <x v="15"/>
  </r>
  <r>
    <x v="70"/>
    <s v="Juice"/>
    <n v="1.5"/>
    <x v="16"/>
  </r>
  <r>
    <x v="70"/>
    <s v="Juice"/>
    <n v="1.5"/>
    <x v="16"/>
  </r>
  <r>
    <x v="71"/>
    <s v="Milk"/>
    <n v="1.25"/>
    <x v="17"/>
  </r>
  <r>
    <x v="72"/>
    <s v="Coffee"/>
    <n v="1.75"/>
    <x v="18"/>
  </r>
  <r>
    <x v="72"/>
    <s v="Tea"/>
    <n v="1.5"/>
    <x v="18"/>
  </r>
  <r>
    <x v="72"/>
    <s v="Milk"/>
    <n v="1.25"/>
    <x v="18"/>
  </r>
  <r>
    <x v="72"/>
    <s v="Milk"/>
    <n v="1.25"/>
    <x v="18"/>
  </r>
  <r>
    <x v="72"/>
    <s v="Coffee"/>
    <n v="1.75"/>
    <x v="18"/>
  </r>
  <r>
    <x v="73"/>
    <s v="Coffee"/>
    <n v="1.75"/>
    <x v="19"/>
  </r>
  <r>
    <x v="73"/>
    <s v="Milk"/>
    <n v="1.25"/>
    <x v="19"/>
  </r>
  <r>
    <x v="74"/>
    <s v="Tea"/>
    <n v="1.5"/>
    <x v="20"/>
  </r>
  <r>
    <x v="74"/>
    <s v="Milk"/>
    <n v="1.25"/>
    <x v="20"/>
  </r>
  <r>
    <x v="74"/>
    <s v="Milk"/>
    <n v="1.25"/>
    <x v="20"/>
  </r>
  <r>
    <x v="75"/>
    <s v="Juice"/>
    <n v="1.5"/>
    <x v="29"/>
  </r>
  <r>
    <x v="76"/>
    <s v="Coffee"/>
    <n v="1.75"/>
    <x v="21"/>
  </r>
  <r>
    <x v="76"/>
    <s v="Juice"/>
    <n v="1.5"/>
    <x v="21"/>
  </r>
  <r>
    <x v="76"/>
    <s v="Juice"/>
    <n v="1.5"/>
    <x v="21"/>
  </r>
  <r>
    <x v="76"/>
    <s v="Juice"/>
    <n v="1.5"/>
    <x v="21"/>
  </r>
  <r>
    <x v="77"/>
    <s v="Juice"/>
    <n v="1.5"/>
    <x v="22"/>
  </r>
  <r>
    <x v="77"/>
    <s v="Juice"/>
    <n v="1.5"/>
    <x v="22"/>
  </r>
  <r>
    <x v="78"/>
    <s v="Juice"/>
    <n v="1.5"/>
    <x v="24"/>
  </r>
  <r>
    <x v="79"/>
    <s v="Milk"/>
    <n v="1.25"/>
    <x v="30"/>
  </r>
  <r>
    <x v="80"/>
    <s v="Tea"/>
    <n v="1.5"/>
    <x v="25"/>
  </r>
  <r>
    <x v="80"/>
    <s v="Milk"/>
    <n v="1.25"/>
    <x v="25"/>
  </r>
  <r>
    <x v="80"/>
    <s v="Tea"/>
    <n v="1.5"/>
    <x v="25"/>
  </r>
  <r>
    <x v="81"/>
    <s v="Milk"/>
    <n v="1.25"/>
    <x v="26"/>
  </r>
  <r>
    <x v="81"/>
    <s v="Coffee"/>
    <n v="1.75"/>
    <x v="26"/>
  </r>
  <r>
    <x v="81"/>
    <s v="Tea"/>
    <n v="1.5"/>
    <x v="26"/>
  </r>
  <r>
    <x v="81"/>
    <s v="Milk"/>
    <n v="1.25"/>
    <x v="26"/>
  </r>
  <r>
    <x v="81"/>
    <s v="Juice"/>
    <n v="1.5"/>
    <x v="26"/>
  </r>
  <r>
    <x v="82"/>
    <s v="Milk"/>
    <n v="1.25"/>
    <x v="27"/>
  </r>
  <r>
    <x v="82"/>
    <s v="Tea"/>
    <n v="1.5"/>
    <x v="27"/>
  </r>
  <r>
    <x v="83"/>
    <s v="Coffee"/>
    <n v="1.75"/>
    <x v="28"/>
  </r>
  <r>
    <x v="83"/>
    <s v="Tea"/>
    <n v="1.5"/>
    <x v="28"/>
  </r>
  <r>
    <x v="83"/>
    <s v="Coffee"/>
    <n v="1.75"/>
    <x v="28"/>
  </r>
  <r>
    <x v="84"/>
    <s v="Tea"/>
    <n v="1.5"/>
    <x v="0"/>
  </r>
  <r>
    <x v="84"/>
    <s v="Juice"/>
    <n v="1.5"/>
    <x v="0"/>
  </r>
  <r>
    <x v="84"/>
    <s v="Milk"/>
    <n v="1.25"/>
    <x v="0"/>
  </r>
  <r>
    <x v="85"/>
    <s v="Coffee"/>
    <n v="1.75"/>
    <x v="1"/>
  </r>
  <r>
    <x v="85"/>
    <s v="Milk"/>
    <n v="1.25"/>
    <x v="1"/>
  </r>
  <r>
    <x v="86"/>
    <s v="Milk"/>
    <n v="1.25"/>
    <x v="2"/>
  </r>
  <r>
    <x v="86"/>
    <s v="Coffee"/>
    <n v="1.75"/>
    <x v="2"/>
  </r>
  <r>
    <x v="86"/>
    <s v="Tea"/>
    <n v="1.5"/>
    <x v="2"/>
  </r>
  <r>
    <x v="86"/>
    <s v="Juice"/>
    <n v="1.5"/>
    <x v="2"/>
  </r>
  <r>
    <x v="87"/>
    <s v="Tea"/>
    <n v="1.5"/>
    <x v="3"/>
  </r>
  <r>
    <x v="87"/>
    <s v="Milk"/>
    <n v="1.25"/>
    <x v="3"/>
  </r>
  <r>
    <x v="87"/>
    <s v="Milk"/>
    <n v="1.25"/>
    <x v="3"/>
  </r>
  <r>
    <x v="87"/>
    <s v="Tea"/>
    <n v="1.5"/>
    <x v="3"/>
  </r>
  <r>
    <x v="88"/>
    <s v="Tea"/>
    <n v="1.5"/>
    <x v="4"/>
  </r>
  <r>
    <x v="88"/>
    <s v="Milk"/>
    <n v="1.25"/>
    <x v="4"/>
  </r>
  <r>
    <x v="88"/>
    <s v="Tea"/>
    <n v="1.5"/>
    <x v="4"/>
  </r>
  <r>
    <x v="89"/>
    <s v="Juice"/>
    <n v="1.5"/>
    <x v="5"/>
  </r>
  <r>
    <x v="89"/>
    <s v="Juice"/>
    <n v="1.5"/>
    <x v="5"/>
  </r>
  <r>
    <x v="89"/>
    <s v="Tea"/>
    <n v="1.5"/>
    <x v="5"/>
  </r>
  <r>
    <x v="90"/>
    <s v="Juice"/>
    <n v="1.5"/>
    <x v="8"/>
  </r>
  <r>
    <x v="90"/>
    <s v="Juice"/>
    <n v="1.5"/>
    <x v="8"/>
  </r>
  <r>
    <x v="90"/>
    <s v="Tea"/>
    <n v="1.5"/>
    <x v="8"/>
  </r>
  <r>
    <x v="91"/>
    <s v="Coffee"/>
    <n v="1.75"/>
    <x v="9"/>
  </r>
  <r>
    <x v="92"/>
    <s v="Milk"/>
    <n v="1.25"/>
    <x v="10"/>
  </r>
  <r>
    <x v="92"/>
    <s v="Tea"/>
    <n v="1.5"/>
    <x v="10"/>
  </r>
  <r>
    <x v="92"/>
    <s v="Tea"/>
    <n v="1.5"/>
    <x v="10"/>
  </r>
  <r>
    <x v="92"/>
    <s v="Juice"/>
    <n v="1.5"/>
    <x v="10"/>
  </r>
  <r>
    <x v="93"/>
    <s v="Milk"/>
    <n v="1.25"/>
    <x v="11"/>
  </r>
  <r>
    <x v="93"/>
    <s v="Coffee"/>
    <n v="1.75"/>
    <x v="11"/>
  </r>
  <r>
    <x v="93"/>
    <s v="Juice"/>
    <n v="1.5"/>
    <x v="11"/>
  </r>
  <r>
    <x v="94"/>
    <s v="Coffee"/>
    <n v="1.75"/>
    <x v="12"/>
  </r>
  <r>
    <x v="95"/>
    <s v="Tea"/>
    <n v="1.5"/>
    <x v="13"/>
  </r>
  <r>
    <x v="95"/>
    <s v="Coffee"/>
    <n v="1.75"/>
    <x v="13"/>
  </r>
  <r>
    <x v="95"/>
    <s v="Coffee"/>
    <n v="1.75"/>
    <x v="13"/>
  </r>
  <r>
    <x v="95"/>
    <s v="Tea"/>
    <n v="1.5"/>
    <x v="13"/>
  </r>
  <r>
    <x v="95"/>
    <s v="Tea"/>
    <n v="1.5"/>
    <x v="13"/>
  </r>
  <r>
    <x v="96"/>
    <s v="Milk"/>
    <n v="1.25"/>
    <x v="14"/>
  </r>
  <r>
    <x v="96"/>
    <s v="Milk"/>
    <n v="1.25"/>
    <x v="14"/>
  </r>
  <r>
    <x v="96"/>
    <s v="Tea"/>
    <n v="1.5"/>
    <x v="14"/>
  </r>
  <r>
    <x v="96"/>
    <s v="Tea"/>
    <n v="1.5"/>
    <x v="14"/>
  </r>
  <r>
    <x v="96"/>
    <s v="Milk"/>
    <n v="1.25"/>
    <x v="14"/>
  </r>
  <r>
    <x v="96"/>
    <s v="Coffee"/>
    <n v="1.75"/>
    <x v="14"/>
  </r>
  <r>
    <x v="96"/>
    <s v="Juice"/>
    <n v="1.5"/>
    <x v="14"/>
  </r>
  <r>
    <x v="97"/>
    <s v="Coffee"/>
    <n v="1.75"/>
    <x v="15"/>
  </r>
  <r>
    <x v="98"/>
    <s v="Coffee"/>
    <n v="1.75"/>
    <x v="16"/>
  </r>
  <r>
    <x v="98"/>
    <s v="Tea"/>
    <n v="1.5"/>
    <x v="16"/>
  </r>
  <r>
    <x v="98"/>
    <s v="Coffee"/>
    <n v="1.75"/>
    <x v="16"/>
  </r>
  <r>
    <x v="99"/>
    <s v="Juice"/>
    <n v="1.5"/>
    <x v="17"/>
  </r>
  <r>
    <x v="99"/>
    <s v="Milk"/>
    <n v="1.25"/>
    <x v="17"/>
  </r>
  <r>
    <x v="100"/>
    <s v="Coffee"/>
    <n v="1.75"/>
    <x v="18"/>
  </r>
  <r>
    <x v="100"/>
    <s v="Milk"/>
    <n v="1.25"/>
    <x v="18"/>
  </r>
  <r>
    <x v="100"/>
    <s v="Tea"/>
    <n v="1.5"/>
    <x v="18"/>
  </r>
  <r>
    <x v="101"/>
    <s v="Coffee"/>
    <n v="1.75"/>
    <x v="19"/>
  </r>
  <r>
    <x v="102"/>
    <s v="Tea"/>
    <n v="1.5"/>
    <x v="20"/>
  </r>
  <r>
    <x v="102"/>
    <s v="Juice"/>
    <n v="1.5"/>
    <x v="20"/>
  </r>
  <r>
    <x v="102"/>
    <s v="Tea"/>
    <n v="1.5"/>
    <x v="20"/>
  </r>
  <r>
    <x v="102"/>
    <s v="Coffee"/>
    <n v="1.75"/>
    <x v="20"/>
  </r>
  <r>
    <x v="103"/>
    <s v="Milk"/>
    <n v="1.25"/>
    <x v="29"/>
  </r>
  <r>
    <x v="103"/>
    <s v="Tea"/>
    <n v="1.5"/>
    <x v="29"/>
  </r>
  <r>
    <x v="103"/>
    <s v="Juice"/>
    <n v="1.5"/>
    <x v="29"/>
  </r>
  <r>
    <x v="103"/>
    <s v="Milk"/>
    <n v="1.25"/>
    <x v="29"/>
  </r>
  <r>
    <x v="104"/>
    <s v="Tea"/>
    <n v="1.5"/>
    <x v="21"/>
  </r>
  <r>
    <x v="104"/>
    <s v="Juice"/>
    <n v="1.5"/>
    <x v="21"/>
  </r>
  <r>
    <x v="104"/>
    <s v="Juice"/>
    <n v="1.5"/>
    <x v="21"/>
  </r>
  <r>
    <x v="105"/>
    <s v="Milk"/>
    <n v="1.25"/>
    <x v="22"/>
  </r>
  <r>
    <x v="105"/>
    <s v="Milk"/>
    <n v="1.25"/>
    <x v="22"/>
  </r>
  <r>
    <x v="105"/>
    <s v="Tea"/>
    <n v="1.5"/>
    <x v="22"/>
  </r>
  <r>
    <x v="105"/>
    <s v="Tea"/>
    <n v="1.5"/>
    <x v="22"/>
  </r>
  <r>
    <x v="105"/>
    <s v="Juice"/>
    <n v="1.5"/>
    <x v="22"/>
  </r>
  <r>
    <x v="106"/>
    <s v="Juice"/>
    <n v="1.5"/>
    <x v="23"/>
  </r>
  <r>
    <x v="106"/>
    <s v="Coffee"/>
    <n v="1.75"/>
    <x v="23"/>
  </r>
  <r>
    <x v="106"/>
    <s v="Tea"/>
    <n v="1.5"/>
    <x v="23"/>
  </r>
  <r>
    <x v="107"/>
    <s v="Juice"/>
    <n v="1.5"/>
    <x v="24"/>
  </r>
  <r>
    <x v="108"/>
    <s v="Tea"/>
    <n v="1.5"/>
    <x v="30"/>
  </r>
  <r>
    <x v="108"/>
    <s v="Milk"/>
    <n v="1.25"/>
    <x v="30"/>
  </r>
  <r>
    <x v="109"/>
    <s v="Coffee"/>
    <n v="1.75"/>
    <x v="25"/>
  </r>
  <r>
    <x v="109"/>
    <s v="Juice"/>
    <n v="1.5"/>
    <x v="25"/>
  </r>
  <r>
    <x v="109"/>
    <s v="Coffee"/>
    <n v="1.75"/>
    <x v="25"/>
  </r>
  <r>
    <x v="110"/>
    <s v="Juice"/>
    <n v="1.5"/>
    <x v="26"/>
  </r>
  <r>
    <x v="110"/>
    <s v="Juice"/>
    <n v="1.5"/>
    <x v="26"/>
  </r>
  <r>
    <x v="110"/>
    <s v="Coffee"/>
    <n v="1.75"/>
    <x v="26"/>
  </r>
  <r>
    <x v="110"/>
    <s v="Coffee"/>
    <n v="1.75"/>
    <x v="26"/>
  </r>
  <r>
    <x v="110"/>
    <s v="Milk"/>
    <n v="1.25"/>
    <x v="26"/>
  </r>
  <r>
    <x v="111"/>
    <s v="Coffee"/>
    <n v="1.75"/>
    <x v="27"/>
  </r>
  <r>
    <x v="111"/>
    <s v="Juice"/>
    <n v="1.5"/>
    <x v="27"/>
  </r>
  <r>
    <x v="112"/>
    <s v="Tea"/>
    <n v="1.5"/>
    <x v="0"/>
  </r>
  <r>
    <x v="113"/>
    <s v="Juice"/>
    <n v="1.5"/>
    <x v="2"/>
  </r>
  <r>
    <x v="114"/>
    <s v="Coffee"/>
    <n v="1.75"/>
    <x v="3"/>
  </r>
  <r>
    <x v="114"/>
    <s v="Tea"/>
    <n v="1.5"/>
    <x v="3"/>
  </r>
  <r>
    <x v="115"/>
    <s v="Milk"/>
    <n v="1.25"/>
    <x v="4"/>
  </r>
  <r>
    <x v="115"/>
    <s v="Coffee"/>
    <n v="1.75"/>
    <x v="4"/>
  </r>
  <r>
    <x v="116"/>
    <s v="Tea"/>
    <n v="1.5"/>
    <x v="5"/>
  </r>
  <r>
    <x v="116"/>
    <s v="Tea"/>
    <n v="1.5"/>
    <x v="5"/>
  </r>
  <r>
    <x v="117"/>
    <s v="Coffee"/>
    <n v="1.75"/>
    <x v="6"/>
  </r>
  <r>
    <x v="117"/>
    <s v="Coffee"/>
    <n v="1.75"/>
    <x v="6"/>
  </r>
  <r>
    <x v="118"/>
    <s v="Tea"/>
    <n v="1.5"/>
    <x v="7"/>
  </r>
  <r>
    <x v="118"/>
    <s v="Milk"/>
    <n v="1.25"/>
    <x v="7"/>
  </r>
  <r>
    <x v="118"/>
    <s v="Coffee"/>
    <n v="1.75"/>
    <x v="7"/>
  </r>
  <r>
    <x v="118"/>
    <s v="Milk"/>
    <n v="1.25"/>
    <x v="7"/>
  </r>
  <r>
    <x v="118"/>
    <s v="Tea"/>
    <n v="1.5"/>
    <x v="7"/>
  </r>
  <r>
    <x v="119"/>
    <s v="Juice"/>
    <n v="1.5"/>
    <x v="8"/>
  </r>
  <r>
    <x v="119"/>
    <s v="Coffee"/>
    <n v="1.75"/>
    <x v="8"/>
  </r>
  <r>
    <x v="120"/>
    <s v="Coffee"/>
    <n v="1.75"/>
    <x v="9"/>
  </r>
  <r>
    <x v="121"/>
    <s v="Milk"/>
    <n v="1.25"/>
    <x v="10"/>
  </r>
  <r>
    <x v="121"/>
    <s v="Tea"/>
    <n v="1.5"/>
    <x v="10"/>
  </r>
  <r>
    <x v="122"/>
    <s v="Coffee"/>
    <n v="1.75"/>
    <x v="11"/>
  </r>
  <r>
    <x v="122"/>
    <s v="Tea"/>
    <n v="1.5"/>
    <x v="11"/>
  </r>
  <r>
    <x v="122"/>
    <s v="Coffee"/>
    <n v="1.75"/>
    <x v="11"/>
  </r>
  <r>
    <x v="122"/>
    <s v="Milk"/>
    <n v="1.25"/>
    <x v="11"/>
  </r>
  <r>
    <x v="122"/>
    <s v="Tea"/>
    <n v="1.5"/>
    <x v="11"/>
  </r>
  <r>
    <x v="122"/>
    <s v="Juice"/>
    <n v="1.5"/>
    <x v="11"/>
  </r>
  <r>
    <x v="123"/>
    <s v="Juice"/>
    <n v="1.5"/>
    <x v="12"/>
  </r>
  <r>
    <x v="124"/>
    <s v="Coffee"/>
    <n v="1.75"/>
    <x v="13"/>
  </r>
  <r>
    <x v="124"/>
    <s v="Milk"/>
    <n v="1.25"/>
    <x v="13"/>
  </r>
  <r>
    <x v="125"/>
    <s v="Milk"/>
    <n v="1.25"/>
    <x v="14"/>
  </r>
  <r>
    <x v="125"/>
    <s v="Tea"/>
    <n v="1.5"/>
    <x v="14"/>
  </r>
  <r>
    <x v="126"/>
    <s v="Coffee"/>
    <n v="1.75"/>
    <x v="15"/>
  </r>
  <r>
    <x v="127"/>
    <s v="Milk"/>
    <n v="1.25"/>
    <x v="16"/>
  </r>
  <r>
    <x v="127"/>
    <s v="Coffee"/>
    <n v="1.75"/>
    <x v="16"/>
  </r>
  <r>
    <x v="128"/>
    <s v="Coffee"/>
    <n v="1.75"/>
    <x v="17"/>
  </r>
  <r>
    <x v="128"/>
    <s v="Coffee"/>
    <n v="1.75"/>
    <x v="17"/>
  </r>
  <r>
    <x v="129"/>
    <s v="Juice"/>
    <n v="1.5"/>
    <x v="18"/>
  </r>
  <r>
    <x v="129"/>
    <s v="Coffee"/>
    <n v="1.75"/>
    <x v="18"/>
  </r>
  <r>
    <x v="129"/>
    <s v="Tea"/>
    <n v="1.5"/>
    <x v="18"/>
  </r>
  <r>
    <x v="129"/>
    <s v="Juice"/>
    <n v="1.5"/>
    <x v="18"/>
  </r>
  <r>
    <x v="130"/>
    <s v="Tea"/>
    <n v="1.5"/>
    <x v="19"/>
  </r>
  <r>
    <x v="131"/>
    <s v="Coffee"/>
    <n v="1.75"/>
    <x v="20"/>
  </r>
  <r>
    <x v="131"/>
    <s v="Milk"/>
    <n v="1.25"/>
    <x v="20"/>
  </r>
  <r>
    <x v="131"/>
    <s v="Coffee"/>
    <n v="1.75"/>
    <x v="20"/>
  </r>
  <r>
    <x v="132"/>
    <s v="Tea"/>
    <n v="1.5"/>
    <x v="29"/>
  </r>
  <r>
    <x v="132"/>
    <s v="Milk"/>
    <n v="1.25"/>
    <x v="29"/>
  </r>
  <r>
    <x v="132"/>
    <s v="Coffee"/>
    <n v="1.75"/>
    <x v="29"/>
  </r>
  <r>
    <x v="133"/>
    <s v="Tea"/>
    <n v="1.5"/>
    <x v="21"/>
  </r>
  <r>
    <x v="134"/>
    <s v="Milk"/>
    <n v="1.25"/>
    <x v="22"/>
  </r>
  <r>
    <x v="135"/>
    <s v="Milk"/>
    <n v="1.25"/>
    <x v="23"/>
  </r>
  <r>
    <x v="136"/>
    <s v="Juice"/>
    <n v="1.5"/>
    <x v="24"/>
  </r>
  <r>
    <x v="136"/>
    <s v="Milk"/>
    <n v="1.25"/>
    <x v="24"/>
  </r>
  <r>
    <x v="137"/>
    <s v="Tea"/>
    <n v="1.5"/>
    <x v="30"/>
  </r>
  <r>
    <x v="137"/>
    <s v="Coffee"/>
    <n v="1.75"/>
    <x v="30"/>
  </r>
  <r>
    <x v="137"/>
    <s v="Coffee"/>
    <n v="1.75"/>
    <x v="30"/>
  </r>
  <r>
    <x v="138"/>
    <s v="Milk"/>
    <n v="1.25"/>
    <x v="25"/>
  </r>
  <r>
    <x v="139"/>
    <s v="Coffee"/>
    <n v="1.75"/>
    <x v="28"/>
  </r>
  <r>
    <x v="139"/>
    <s v="Tea"/>
    <n v="1.5"/>
    <x v="28"/>
  </r>
  <r>
    <x v="139"/>
    <s v="Tea"/>
    <n v="1.5"/>
    <x v="28"/>
  </r>
  <r>
    <x v="139"/>
    <s v="Juice"/>
    <n v="1.5"/>
    <x v="28"/>
  </r>
  <r>
    <x v="140"/>
    <s v="Tea"/>
    <n v="1.5"/>
    <x v="0"/>
  </r>
  <r>
    <x v="140"/>
    <s v="Tea"/>
    <n v="1.5"/>
    <x v="0"/>
  </r>
  <r>
    <x v="140"/>
    <s v="Tea"/>
    <n v="1.5"/>
    <x v="0"/>
  </r>
  <r>
    <x v="141"/>
    <s v="Juice"/>
    <n v="1.5"/>
    <x v="1"/>
  </r>
  <r>
    <x v="141"/>
    <s v="Tea"/>
    <n v="1.5"/>
    <x v="1"/>
  </r>
  <r>
    <x v="141"/>
    <s v="Milk"/>
    <n v="1.25"/>
    <x v="1"/>
  </r>
  <r>
    <x v="141"/>
    <s v="Coffee"/>
    <n v="1.75"/>
    <x v="1"/>
  </r>
  <r>
    <x v="142"/>
    <s v="Coffee"/>
    <n v="1.75"/>
    <x v="2"/>
  </r>
  <r>
    <x v="143"/>
    <s v="Tea"/>
    <n v="1.5"/>
    <x v="3"/>
  </r>
  <r>
    <x v="143"/>
    <s v="Juice"/>
    <n v="1.5"/>
    <x v="3"/>
  </r>
  <r>
    <x v="144"/>
    <s v="Coffee"/>
    <n v="1.75"/>
    <x v="4"/>
  </r>
  <r>
    <x v="144"/>
    <s v="Juice"/>
    <n v="1.5"/>
    <x v="4"/>
  </r>
  <r>
    <x v="144"/>
    <s v="Tea"/>
    <n v="1.5"/>
    <x v="4"/>
  </r>
  <r>
    <x v="144"/>
    <s v="Tea"/>
    <n v="1.5"/>
    <x v="4"/>
  </r>
  <r>
    <x v="144"/>
    <s v="Tea"/>
    <n v="1.5"/>
    <x v="4"/>
  </r>
  <r>
    <x v="144"/>
    <s v="Juice"/>
    <n v="1.5"/>
    <x v="4"/>
  </r>
  <r>
    <x v="144"/>
    <s v="Juice"/>
    <n v="1.5"/>
    <x v="4"/>
  </r>
  <r>
    <x v="145"/>
    <s v="Juice"/>
    <n v="1.5"/>
    <x v="5"/>
  </r>
  <r>
    <x v="145"/>
    <s v="Tea"/>
    <n v="1.5"/>
    <x v="5"/>
  </r>
  <r>
    <x v="145"/>
    <s v="Milk"/>
    <n v="1.25"/>
    <x v="5"/>
  </r>
  <r>
    <x v="146"/>
    <s v="Tea"/>
    <n v="1.5"/>
    <x v="6"/>
  </r>
  <r>
    <x v="146"/>
    <s v="Tea"/>
    <n v="1.5"/>
    <x v="6"/>
  </r>
  <r>
    <x v="147"/>
    <s v="Tea"/>
    <n v="1.5"/>
    <x v="7"/>
  </r>
  <r>
    <x v="147"/>
    <s v="Milk"/>
    <n v="1.25"/>
    <x v="7"/>
  </r>
  <r>
    <x v="148"/>
    <s v="Tea"/>
    <n v="1.5"/>
    <x v="8"/>
  </r>
  <r>
    <x v="148"/>
    <s v="Milk"/>
    <n v="1.25"/>
    <x v="8"/>
  </r>
  <r>
    <x v="148"/>
    <s v="Juice"/>
    <n v="1.5"/>
    <x v="8"/>
  </r>
  <r>
    <x v="149"/>
    <s v="Tea"/>
    <n v="1.5"/>
    <x v="9"/>
  </r>
  <r>
    <x v="150"/>
    <s v="Coffee"/>
    <n v="1.75"/>
    <x v="10"/>
  </r>
  <r>
    <x v="151"/>
    <s v="Juice"/>
    <n v="1.5"/>
    <x v="11"/>
  </r>
  <r>
    <x v="151"/>
    <s v="Juice"/>
    <n v="1.5"/>
    <x v="11"/>
  </r>
  <r>
    <x v="151"/>
    <s v="Tea"/>
    <n v="1.5"/>
    <x v="11"/>
  </r>
  <r>
    <x v="152"/>
    <s v="Juice"/>
    <n v="1.5"/>
    <x v="12"/>
  </r>
  <r>
    <x v="152"/>
    <s v="Tea"/>
    <n v="1.5"/>
    <x v="12"/>
  </r>
  <r>
    <x v="152"/>
    <s v="Juice"/>
    <n v="1.5"/>
    <x v="12"/>
  </r>
  <r>
    <x v="152"/>
    <s v="Juice"/>
    <n v="1.5"/>
    <x v="12"/>
  </r>
  <r>
    <x v="153"/>
    <s v="Coffee"/>
    <n v="1.75"/>
    <x v="14"/>
  </r>
  <r>
    <x v="153"/>
    <s v="Tea"/>
    <n v="1.5"/>
    <x v="14"/>
  </r>
  <r>
    <x v="154"/>
    <s v="Juice"/>
    <n v="1.5"/>
    <x v="15"/>
  </r>
  <r>
    <x v="154"/>
    <s v="Milk"/>
    <n v="1.25"/>
    <x v="15"/>
  </r>
  <r>
    <x v="154"/>
    <s v="Milk"/>
    <n v="1.25"/>
    <x v="15"/>
  </r>
  <r>
    <x v="155"/>
    <s v="Milk"/>
    <n v="1.25"/>
    <x v="16"/>
  </r>
  <r>
    <x v="155"/>
    <s v="Milk"/>
    <n v="1.25"/>
    <x v="16"/>
  </r>
  <r>
    <x v="156"/>
    <s v="Tea"/>
    <n v="1.5"/>
    <x v="17"/>
  </r>
  <r>
    <x v="156"/>
    <s v="Milk"/>
    <n v="1.25"/>
    <x v="17"/>
  </r>
  <r>
    <x v="156"/>
    <s v="Tea"/>
    <n v="1.5"/>
    <x v="17"/>
  </r>
  <r>
    <x v="156"/>
    <s v="Tea"/>
    <n v="1.5"/>
    <x v="17"/>
  </r>
  <r>
    <x v="157"/>
    <s v="Coffee"/>
    <n v="1.75"/>
    <x v="18"/>
  </r>
  <r>
    <x v="158"/>
    <s v="Coffee"/>
    <n v="1.75"/>
    <x v="20"/>
  </r>
  <r>
    <x v="158"/>
    <s v="Tea"/>
    <n v="1.5"/>
    <x v="20"/>
  </r>
  <r>
    <x v="158"/>
    <s v="Tea"/>
    <n v="1.5"/>
    <x v="20"/>
  </r>
  <r>
    <x v="159"/>
    <s v="Milk"/>
    <n v="1.25"/>
    <x v="29"/>
  </r>
  <r>
    <x v="159"/>
    <s v="Milk"/>
    <n v="1.25"/>
    <x v="29"/>
  </r>
  <r>
    <x v="159"/>
    <s v="Coffee"/>
    <n v="1.75"/>
    <x v="29"/>
  </r>
  <r>
    <x v="159"/>
    <s v="Tea"/>
    <n v="1.5"/>
    <x v="29"/>
  </r>
  <r>
    <x v="160"/>
    <s v="Coffee"/>
    <n v="1.75"/>
    <x v="21"/>
  </r>
  <r>
    <x v="160"/>
    <s v="Coffee"/>
    <n v="1.75"/>
    <x v="21"/>
  </r>
  <r>
    <x v="160"/>
    <s v="Tea"/>
    <n v="1.5"/>
    <x v="21"/>
  </r>
  <r>
    <x v="161"/>
    <s v="Tea"/>
    <n v="1.5"/>
    <x v="22"/>
  </r>
  <r>
    <x v="161"/>
    <s v="Juice"/>
    <n v="1.5"/>
    <x v="22"/>
  </r>
  <r>
    <x v="162"/>
    <s v="Milk"/>
    <n v="1.25"/>
    <x v="23"/>
  </r>
  <r>
    <x v="162"/>
    <s v="Juice"/>
    <n v="1.5"/>
    <x v="23"/>
  </r>
  <r>
    <x v="162"/>
    <s v="Tea"/>
    <n v="1.5"/>
    <x v="23"/>
  </r>
  <r>
    <x v="162"/>
    <s v="Coffee"/>
    <n v="1.75"/>
    <x v="23"/>
  </r>
  <r>
    <x v="163"/>
    <s v="Milk"/>
    <n v="1.25"/>
    <x v="24"/>
  </r>
  <r>
    <x v="163"/>
    <s v="Coffee"/>
    <n v="1.75"/>
    <x v="24"/>
  </r>
  <r>
    <x v="164"/>
    <s v="Juice"/>
    <n v="1.5"/>
    <x v="30"/>
  </r>
  <r>
    <x v="164"/>
    <s v="Milk"/>
    <n v="1.25"/>
    <x v="30"/>
  </r>
  <r>
    <x v="165"/>
    <s v="Tea"/>
    <n v="1.5"/>
    <x v="25"/>
  </r>
  <r>
    <x v="165"/>
    <s v="Tea"/>
    <n v="1.5"/>
    <x v="25"/>
  </r>
  <r>
    <x v="166"/>
    <s v="Tea"/>
    <n v="1.5"/>
    <x v="26"/>
  </r>
  <r>
    <x v="166"/>
    <s v="Coffee"/>
    <n v="1.75"/>
    <x v="26"/>
  </r>
  <r>
    <x v="166"/>
    <s v="Milk"/>
    <n v="1.25"/>
    <x v="26"/>
  </r>
  <r>
    <x v="166"/>
    <s v="Milk"/>
    <n v="1.25"/>
    <x v="26"/>
  </r>
  <r>
    <x v="167"/>
    <s v="Juice"/>
    <n v="1.5"/>
    <x v="27"/>
  </r>
  <r>
    <x v="168"/>
    <s v="Coffee"/>
    <n v="1.75"/>
    <x v="0"/>
  </r>
  <r>
    <x v="168"/>
    <s v="Milk"/>
    <n v="1.25"/>
    <x v="0"/>
  </r>
  <r>
    <x v="168"/>
    <s v="Tea"/>
    <n v="1.5"/>
    <x v="0"/>
  </r>
  <r>
    <x v="169"/>
    <s v="Tea"/>
    <n v="1.5"/>
    <x v="1"/>
  </r>
  <r>
    <x v="169"/>
    <s v="Coffee"/>
    <n v="1.75"/>
    <x v="1"/>
  </r>
  <r>
    <x v="169"/>
    <s v="Tea"/>
    <n v="1.5"/>
    <x v="1"/>
  </r>
  <r>
    <x v="170"/>
    <s v="Milk"/>
    <n v="1.25"/>
    <x v="2"/>
  </r>
  <r>
    <x v="170"/>
    <s v="Juice"/>
    <n v="1.5"/>
    <x v="2"/>
  </r>
  <r>
    <x v="170"/>
    <s v="Coffee"/>
    <n v="1.75"/>
    <x v="2"/>
  </r>
  <r>
    <x v="170"/>
    <s v="Coffee"/>
    <n v="1.75"/>
    <x v="2"/>
  </r>
  <r>
    <x v="171"/>
    <s v="Juice"/>
    <n v="1.5"/>
    <x v="3"/>
  </r>
  <r>
    <x v="171"/>
    <s v="Coffee"/>
    <n v="1.75"/>
    <x v="3"/>
  </r>
  <r>
    <x v="172"/>
    <s v="Tea"/>
    <n v="1.5"/>
    <x v="4"/>
  </r>
  <r>
    <x v="172"/>
    <s v="Tea"/>
    <n v="1.5"/>
    <x v="4"/>
  </r>
  <r>
    <x v="172"/>
    <s v="Tea"/>
    <n v="1.5"/>
    <x v="4"/>
  </r>
  <r>
    <x v="173"/>
    <s v="Milk"/>
    <n v="1.25"/>
    <x v="5"/>
  </r>
  <r>
    <x v="173"/>
    <s v="Coffee"/>
    <n v="1.75"/>
    <x v="5"/>
  </r>
  <r>
    <x v="173"/>
    <s v="Milk"/>
    <n v="1.25"/>
    <x v="5"/>
  </r>
  <r>
    <x v="173"/>
    <s v="Coffee"/>
    <n v="1.75"/>
    <x v="5"/>
  </r>
  <r>
    <x v="174"/>
    <s v="Milk"/>
    <n v="1.25"/>
    <x v="6"/>
  </r>
  <r>
    <x v="174"/>
    <s v="Tea"/>
    <n v="1.5"/>
    <x v="6"/>
  </r>
  <r>
    <x v="174"/>
    <s v="Coffee"/>
    <n v="1.75"/>
    <x v="6"/>
  </r>
  <r>
    <x v="175"/>
    <s v="Tea"/>
    <n v="1.5"/>
    <x v="7"/>
  </r>
  <r>
    <x v="175"/>
    <s v="Milk"/>
    <n v="1.25"/>
    <x v="7"/>
  </r>
  <r>
    <x v="175"/>
    <s v="Milk"/>
    <n v="1.25"/>
    <x v="7"/>
  </r>
  <r>
    <x v="176"/>
    <s v="Juice"/>
    <n v="1.5"/>
    <x v="8"/>
  </r>
  <r>
    <x v="177"/>
    <s v="Tea"/>
    <n v="1.5"/>
    <x v="9"/>
  </r>
  <r>
    <x v="177"/>
    <s v="Milk"/>
    <n v="1.25"/>
    <x v="9"/>
  </r>
  <r>
    <x v="178"/>
    <s v="Coffee"/>
    <n v="1.75"/>
    <x v="10"/>
  </r>
  <r>
    <x v="178"/>
    <s v="Coffee"/>
    <n v="1.75"/>
    <x v="10"/>
  </r>
  <r>
    <x v="178"/>
    <s v="Coffee"/>
    <n v="1.75"/>
    <x v="10"/>
  </r>
  <r>
    <x v="179"/>
    <s v="Juice"/>
    <n v="1.5"/>
    <x v="11"/>
  </r>
  <r>
    <x v="179"/>
    <s v="Tea"/>
    <n v="1.5"/>
    <x v="11"/>
  </r>
  <r>
    <x v="179"/>
    <s v="Juice"/>
    <n v="1.5"/>
    <x v="11"/>
  </r>
  <r>
    <x v="180"/>
    <s v="Coffee"/>
    <n v="1.75"/>
    <x v="12"/>
  </r>
  <r>
    <x v="180"/>
    <s v="Juice"/>
    <n v="1.5"/>
    <x v="12"/>
  </r>
  <r>
    <x v="180"/>
    <s v="Juice"/>
    <n v="1.5"/>
    <x v="12"/>
  </r>
  <r>
    <x v="181"/>
    <s v="Tea"/>
    <n v="1.5"/>
    <x v="13"/>
  </r>
  <r>
    <x v="181"/>
    <s v="Juice"/>
    <n v="1.5"/>
    <x v="13"/>
  </r>
  <r>
    <x v="181"/>
    <s v="Coffee"/>
    <n v="1.75"/>
    <x v="13"/>
  </r>
  <r>
    <x v="181"/>
    <s v="Juice"/>
    <n v="1.5"/>
    <x v="13"/>
  </r>
  <r>
    <x v="182"/>
    <s v="Coffee"/>
    <n v="1.75"/>
    <x v="14"/>
  </r>
  <r>
    <x v="182"/>
    <s v="Milk"/>
    <n v="1.25"/>
    <x v="14"/>
  </r>
  <r>
    <x v="182"/>
    <s v="Milk"/>
    <n v="1.25"/>
    <x v="14"/>
  </r>
  <r>
    <x v="182"/>
    <s v="Juice"/>
    <n v="1.5"/>
    <x v="14"/>
  </r>
  <r>
    <x v="183"/>
    <s v="Juice"/>
    <n v="1.5"/>
    <x v="15"/>
  </r>
  <r>
    <x v="183"/>
    <s v="Juice"/>
    <n v="1.5"/>
    <x v="15"/>
  </r>
  <r>
    <x v="183"/>
    <s v="Tea"/>
    <n v="1.5"/>
    <x v="15"/>
  </r>
  <r>
    <x v="184"/>
    <s v="Juice"/>
    <n v="1.5"/>
    <x v="17"/>
  </r>
  <r>
    <x v="184"/>
    <s v="Tea"/>
    <n v="1.5"/>
    <x v="17"/>
  </r>
  <r>
    <x v="184"/>
    <s v="Coffee"/>
    <n v="1.75"/>
    <x v="17"/>
  </r>
  <r>
    <x v="185"/>
    <s v="Coffee"/>
    <n v="1.75"/>
    <x v="18"/>
  </r>
  <r>
    <x v="185"/>
    <s v="Juice"/>
    <n v="1.5"/>
    <x v="18"/>
  </r>
  <r>
    <x v="185"/>
    <s v="Coffee"/>
    <n v="1.75"/>
    <x v="18"/>
  </r>
  <r>
    <x v="186"/>
    <s v="Coffee"/>
    <n v="1.75"/>
    <x v="19"/>
  </r>
  <r>
    <x v="186"/>
    <s v="Coffee"/>
    <n v="1.75"/>
    <x v="19"/>
  </r>
  <r>
    <x v="186"/>
    <s v="Juice"/>
    <n v="1.5"/>
    <x v="19"/>
  </r>
  <r>
    <x v="187"/>
    <s v="Milk"/>
    <n v="1.25"/>
    <x v="20"/>
  </r>
  <r>
    <x v="187"/>
    <s v="Juice"/>
    <n v="1.5"/>
    <x v="20"/>
  </r>
  <r>
    <x v="187"/>
    <s v="Juice"/>
    <n v="1.5"/>
    <x v="20"/>
  </r>
  <r>
    <x v="187"/>
    <s v="Juice"/>
    <n v="1.5"/>
    <x v="20"/>
  </r>
  <r>
    <x v="188"/>
    <s v="Milk"/>
    <n v="1.25"/>
    <x v="29"/>
  </r>
  <r>
    <x v="188"/>
    <s v="Juice"/>
    <n v="1.5"/>
    <x v="29"/>
  </r>
  <r>
    <x v="188"/>
    <s v="Coffee"/>
    <n v="1.75"/>
    <x v="29"/>
  </r>
  <r>
    <x v="188"/>
    <s v="Coffee"/>
    <n v="1.75"/>
    <x v="29"/>
  </r>
  <r>
    <x v="189"/>
    <s v="Tea"/>
    <n v="1.5"/>
    <x v="21"/>
  </r>
  <r>
    <x v="190"/>
    <s v="Juice"/>
    <n v="1.5"/>
    <x v="22"/>
  </r>
  <r>
    <x v="190"/>
    <s v="Tea"/>
    <n v="1.5"/>
    <x v="22"/>
  </r>
  <r>
    <x v="190"/>
    <s v="Coffee"/>
    <n v="1.75"/>
    <x v="22"/>
  </r>
  <r>
    <x v="190"/>
    <s v="Coffee"/>
    <n v="1.75"/>
    <x v="22"/>
  </r>
  <r>
    <x v="191"/>
    <s v="Coffee"/>
    <n v="1.75"/>
    <x v="23"/>
  </r>
  <r>
    <x v="192"/>
    <s v="Coffee"/>
    <n v="1.75"/>
    <x v="24"/>
  </r>
  <r>
    <x v="192"/>
    <s v="Coffee"/>
    <n v="1.75"/>
    <x v="24"/>
  </r>
  <r>
    <x v="192"/>
    <s v="Juice"/>
    <n v="1.5"/>
    <x v="24"/>
  </r>
  <r>
    <x v="193"/>
    <s v="Tea"/>
    <n v="1.5"/>
    <x v="30"/>
  </r>
  <r>
    <x v="193"/>
    <s v="Milk"/>
    <n v="1.25"/>
    <x v="30"/>
  </r>
  <r>
    <x v="193"/>
    <s v="Juice"/>
    <n v="1.5"/>
    <x v="30"/>
  </r>
  <r>
    <x v="194"/>
    <s v="Juice"/>
    <n v="1.5"/>
    <x v="25"/>
  </r>
  <r>
    <x v="194"/>
    <s v="Tea"/>
    <n v="1.5"/>
    <x v="25"/>
  </r>
  <r>
    <x v="195"/>
    <s v="Juice"/>
    <n v="1.5"/>
    <x v="26"/>
  </r>
  <r>
    <x v="195"/>
    <s v="Milk"/>
    <n v="1.25"/>
    <x v="26"/>
  </r>
  <r>
    <x v="195"/>
    <s v="Tea"/>
    <n v="1.5"/>
    <x v="26"/>
  </r>
  <r>
    <x v="195"/>
    <s v="Coffee"/>
    <n v="1.75"/>
    <x v="26"/>
  </r>
  <r>
    <x v="196"/>
    <s v="Tea"/>
    <n v="1.5"/>
    <x v="27"/>
  </r>
  <r>
    <x v="196"/>
    <s v="Juice"/>
    <n v="1.5"/>
    <x v="27"/>
  </r>
  <r>
    <x v="196"/>
    <s v="Coffee"/>
    <n v="1.75"/>
    <x v="27"/>
  </r>
  <r>
    <x v="196"/>
    <s v="Tea"/>
    <n v="1.5"/>
    <x v="27"/>
  </r>
  <r>
    <x v="196"/>
    <s v="Milk"/>
    <n v="1.25"/>
    <x v="27"/>
  </r>
  <r>
    <x v="197"/>
    <s v="Coffee"/>
    <n v="1.75"/>
    <x v="0"/>
  </r>
  <r>
    <x v="198"/>
    <s v="Tea"/>
    <n v="1.5"/>
    <x v="1"/>
  </r>
  <r>
    <x v="199"/>
    <s v="Juice"/>
    <n v="1.5"/>
    <x v="2"/>
  </r>
  <r>
    <x v="199"/>
    <s v="Milk"/>
    <n v="1.25"/>
    <x v="2"/>
  </r>
  <r>
    <x v="199"/>
    <s v="Milk"/>
    <n v="1.25"/>
    <x v="2"/>
  </r>
  <r>
    <x v="200"/>
    <s v="Tea"/>
    <n v="1.5"/>
    <x v="3"/>
  </r>
  <r>
    <x v="200"/>
    <s v="Milk"/>
    <n v="1.25"/>
    <x v="3"/>
  </r>
  <r>
    <x v="200"/>
    <s v="Tea"/>
    <n v="1.5"/>
    <x v="3"/>
  </r>
  <r>
    <x v="200"/>
    <s v="Tea"/>
    <n v="1.5"/>
    <x v="3"/>
  </r>
  <r>
    <x v="201"/>
    <s v="Tea"/>
    <n v="1.5"/>
    <x v="4"/>
  </r>
  <r>
    <x v="202"/>
    <s v="Tea"/>
    <n v="1.5"/>
    <x v="5"/>
  </r>
  <r>
    <x v="203"/>
    <s v="Tea"/>
    <n v="1.5"/>
    <x v="6"/>
  </r>
  <r>
    <x v="203"/>
    <s v="Coffee"/>
    <n v="1.75"/>
    <x v="6"/>
  </r>
  <r>
    <x v="203"/>
    <s v="Tea"/>
    <n v="1.5"/>
    <x v="6"/>
  </r>
  <r>
    <x v="204"/>
    <s v="Juice"/>
    <n v="1.5"/>
    <x v="7"/>
  </r>
  <r>
    <x v="204"/>
    <s v="Milk"/>
    <n v="1.25"/>
    <x v="7"/>
  </r>
  <r>
    <x v="204"/>
    <s v="Juice"/>
    <n v="1.5"/>
    <x v="7"/>
  </r>
  <r>
    <x v="204"/>
    <s v="Coffee"/>
    <n v="1.75"/>
    <x v="7"/>
  </r>
  <r>
    <x v="204"/>
    <s v="Tea"/>
    <n v="1.5"/>
    <x v="7"/>
  </r>
  <r>
    <x v="204"/>
    <s v="Coffee"/>
    <n v="1.75"/>
    <x v="7"/>
  </r>
  <r>
    <x v="205"/>
    <s v="Tea"/>
    <n v="1.5"/>
    <x v="8"/>
  </r>
  <r>
    <x v="205"/>
    <s v="Juice"/>
    <n v="1.5"/>
    <x v="8"/>
  </r>
  <r>
    <x v="205"/>
    <s v="Coffee"/>
    <n v="1.75"/>
    <x v="8"/>
  </r>
  <r>
    <x v="205"/>
    <s v="Coffee"/>
    <n v="1.75"/>
    <x v="8"/>
  </r>
  <r>
    <x v="206"/>
    <s v="Milk"/>
    <n v="1.25"/>
    <x v="11"/>
  </r>
  <r>
    <x v="206"/>
    <s v="Milk"/>
    <n v="1.25"/>
    <x v="11"/>
  </r>
  <r>
    <x v="206"/>
    <s v="Milk"/>
    <n v="1.25"/>
    <x v="11"/>
  </r>
  <r>
    <x v="206"/>
    <s v="Coffee"/>
    <n v="1.75"/>
    <x v="11"/>
  </r>
  <r>
    <x v="207"/>
    <s v="Juice"/>
    <n v="1.5"/>
    <x v="12"/>
  </r>
  <r>
    <x v="207"/>
    <s v="Coffee"/>
    <n v="1.75"/>
    <x v="12"/>
  </r>
  <r>
    <x v="207"/>
    <s v="Juice"/>
    <n v="1.5"/>
    <x v="12"/>
  </r>
  <r>
    <x v="207"/>
    <s v="Milk"/>
    <n v="1.25"/>
    <x v="12"/>
  </r>
  <r>
    <x v="207"/>
    <s v="Milk"/>
    <n v="1.25"/>
    <x v="12"/>
  </r>
  <r>
    <x v="208"/>
    <s v="Milk"/>
    <n v="1.25"/>
    <x v="13"/>
  </r>
  <r>
    <x v="209"/>
    <s v="Juice"/>
    <n v="1.5"/>
    <x v="14"/>
  </r>
  <r>
    <x v="209"/>
    <s v="Coffee"/>
    <n v="1.75"/>
    <x v="14"/>
  </r>
  <r>
    <x v="209"/>
    <s v="Milk"/>
    <n v="1.25"/>
    <x v="14"/>
  </r>
  <r>
    <x v="209"/>
    <s v="Milk"/>
    <n v="1.25"/>
    <x v="14"/>
  </r>
  <r>
    <x v="210"/>
    <s v="Juice"/>
    <n v="1.5"/>
    <x v="15"/>
  </r>
  <r>
    <x v="210"/>
    <s v="Milk"/>
    <n v="1.25"/>
    <x v="15"/>
  </r>
  <r>
    <x v="210"/>
    <s v="Coffee"/>
    <n v="1.75"/>
    <x v="15"/>
  </r>
  <r>
    <x v="211"/>
    <s v="Juice"/>
    <n v="1.5"/>
    <x v="16"/>
  </r>
  <r>
    <x v="211"/>
    <s v="Juice"/>
    <n v="1.5"/>
    <x v="16"/>
  </r>
  <r>
    <x v="211"/>
    <s v="Tea"/>
    <n v="1.5"/>
    <x v="16"/>
  </r>
  <r>
    <x v="212"/>
    <s v="Tea"/>
    <n v="1.5"/>
    <x v="17"/>
  </r>
  <r>
    <x v="212"/>
    <s v="Tea"/>
    <n v="1.5"/>
    <x v="17"/>
  </r>
  <r>
    <x v="212"/>
    <s v="Juice"/>
    <n v="1.5"/>
    <x v="17"/>
  </r>
  <r>
    <x v="213"/>
    <s v="Juice"/>
    <n v="1.5"/>
    <x v="18"/>
  </r>
  <r>
    <x v="213"/>
    <s v="Milk"/>
    <n v="1.25"/>
    <x v="18"/>
  </r>
  <r>
    <x v="213"/>
    <s v="Coffee"/>
    <n v="1.75"/>
    <x v="18"/>
  </r>
  <r>
    <x v="213"/>
    <s v="Milk"/>
    <n v="1.25"/>
    <x v="18"/>
  </r>
  <r>
    <x v="213"/>
    <s v="Tea"/>
    <n v="1.5"/>
    <x v="18"/>
  </r>
  <r>
    <x v="214"/>
    <s v="Juice"/>
    <n v="1.5"/>
    <x v="19"/>
  </r>
  <r>
    <x v="214"/>
    <s v="Milk"/>
    <n v="1.25"/>
    <x v="19"/>
  </r>
  <r>
    <x v="214"/>
    <s v="Juice"/>
    <n v="1.5"/>
    <x v="19"/>
  </r>
  <r>
    <x v="215"/>
    <s v="Coffee"/>
    <n v="1.75"/>
    <x v="20"/>
  </r>
  <r>
    <x v="216"/>
    <s v="Coffee"/>
    <n v="1.75"/>
    <x v="29"/>
  </r>
  <r>
    <x v="216"/>
    <s v="Coffee"/>
    <n v="1.75"/>
    <x v="29"/>
  </r>
  <r>
    <x v="216"/>
    <s v="Juice"/>
    <n v="1.5"/>
    <x v="29"/>
  </r>
  <r>
    <x v="216"/>
    <s v="Coffee"/>
    <n v="1.75"/>
    <x v="29"/>
  </r>
  <r>
    <x v="217"/>
    <s v="Milk"/>
    <n v="1.25"/>
    <x v="22"/>
  </r>
  <r>
    <x v="217"/>
    <s v="Milk"/>
    <n v="1.25"/>
    <x v="22"/>
  </r>
  <r>
    <x v="218"/>
    <s v="Coffee"/>
    <n v="1.75"/>
    <x v="23"/>
  </r>
  <r>
    <x v="218"/>
    <s v="Milk"/>
    <n v="1.25"/>
    <x v="23"/>
  </r>
  <r>
    <x v="219"/>
    <s v="Juice"/>
    <n v="1.5"/>
    <x v="24"/>
  </r>
  <r>
    <x v="220"/>
    <s v="Coffee"/>
    <n v="1.75"/>
    <x v="30"/>
  </r>
  <r>
    <x v="220"/>
    <s v="Milk"/>
    <n v="1.25"/>
    <x v="30"/>
  </r>
  <r>
    <x v="220"/>
    <s v="Coffee"/>
    <n v="1.75"/>
    <x v="30"/>
  </r>
  <r>
    <x v="220"/>
    <s v="Milk"/>
    <n v="1.25"/>
    <x v="30"/>
  </r>
  <r>
    <x v="221"/>
    <s v="Coffee"/>
    <n v="1.75"/>
    <x v="25"/>
  </r>
  <r>
    <x v="221"/>
    <s v="Milk"/>
    <n v="1.25"/>
    <x v="25"/>
  </r>
  <r>
    <x v="222"/>
    <s v="Tea"/>
    <n v="1.5"/>
    <x v="26"/>
  </r>
  <r>
    <x v="222"/>
    <s v="Tea"/>
    <n v="1.5"/>
    <x v="26"/>
  </r>
  <r>
    <x v="223"/>
    <s v="Milk"/>
    <n v="1.25"/>
    <x v="27"/>
  </r>
  <r>
    <x v="223"/>
    <s v="Milk"/>
    <n v="1.25"/>
    <x v="27"/>
  </r>
  <r>
    <x v="224"/>
    <s v="Milk"/>
    <n v="1.25"/>
    <x v="28"/>
  </r>
  <r>
    <x v="224"/>
    <s v="Tea"/>
    <n v="1.5"/>
    <x v="28"/>
  </r>
  <r>
    <x v="224"/>
    <s v="Coffee"/>
    <n v="1.75"/>
    <x v="28"/>
  </r>
  <r>
    <x v="224"/>
    <s v="Tea"/>
    <n v="1.5"/>
    <x v="28"/>
  </r>
  <r>
    <x v="225"/>
    <s v="Milk"/>
    <n v="1.25"/>
    <x v="0"/>
  </r>
  <r>
    <x v="225"/>
    <s v="Coffee"/>
    <n v="1.75"/>
    <x v="0"/>
  </r>
  <r>
    <x v="225"/>
    <s v="Tea"/>
    <n v="1.5"/>
    <x v="0"/>
  </r>
  <r>
    <x v="225"/>
    <s v="Juice"/>
    <n v="1.5"/>
    <x v="0"/>
  </r>
  <r>
    <x v="226"/>
    <s v="Coffee"/>
    <n v="1.75"/>
    <x v="1"/>
  </r>
  <r>
    <x v="227"/>
    <s v="Juice"/>
    <n v="1.5"/>
    <x v="3"/>
  </r>
  <r>
    <x v="227"/>
    <s v="Juice"/>
    <n v="1.5"/>
    <x v="3"/>
  </r>
  <r>
    <x v="228"/>
    <s v="Coffee"/>
    <n v="1.75"/>
    <x v="4"/>
  </r>
  <r>
    <x v="229"/>
    <s v="Tea"/>
    <n v="1.5"/>
    <x v="5"/>
  </r>
  <r>
    <x v="230"/>
    <s v="Milk"/>
    <n v="1.25"/>
    <x v="6"/>
  </r>
  <r>
    <x v="230"/>
    <s v="Juice"/>
    <n v="1.5"/>
    <x v="6"/>
  </r>
  <r>
    <x v="230"/>
    <s v="Juice"/>
    <n v="1.5"/>
    <x v="6"/>
  </r>
  <r>
    <x v="230"/>
    <s v="Coffee"/>
    <n v="1.75"/>
    <x v="6"/>
  </r>
  <r>
    <x v="231"/>
    <s v="Tea"/>
    <n v="1.5"/>
    <x v="7"/>
  </r>
  <r>
    <x v="231"/>
    <s v="Juice"/>
    <n v="1.5"/>
    <x v="7"/>
  </r>
  <r>
    <x v="231"/>
    <s v="Milk"/>
    <n v="1.25"/>
    <x v="7"/>
  </r>
  <r>
    <x v="231"/>
    <s v="Coffee"/>
    <n v="1.75"/>
    <x v="7"/>
  </r>
  <r>
    <x v="231"/>
    <s v="Juice"/>
    <n v="1.5"/>
    <x v="7"/>
  </r>
  <r>
    <x v="232"/>
    <s v="Tea"/>
    <n v="1.5"/>
    <x v="8"/>
  </r>
  <r>
    <x v="232"/>
    <s v="Coffee"/>
    <n v="1.75"/>
    <x v="8"/>
  </r>
  <r>
    <x v="233"/>
    <s v="Milk"/>
    <n v="1.25"/>
    <x v="9"/>
  </r>
  <r>
    <x v="233"/>
    <s v="Coffee"/>
    <n v="1.75"/>
    <x v="9"/>
  </r>
  <r>
    <x v="233"/>
    <s v="Coffee"/>
    <n v="1.75"/>
    <x v="9"/>
  </r>
  <r>
    <x v="234"/>
    <s v="Juice"/>
    <n v="1.5"/>
    <x v="10"/>
  </r>
  <r>
    <x v="234"/>
    <s v="Tea"/>
    <n v="1.5"/>
    <x v="10"/>
  </r>
  <r>
    <x v="235"/>
    <s v="Coffee"/>
    <n v="1.75"/>
    <x v="11"/>
  </r>
  <r>
    <x v="235"/>
    <s v="Coffee"/>
    <n v="1.75"/>
    <x v="11"/>
  </r>
  <r>
    <x v="236"/>
    <s v="Milk"/>
    <n v="1.25"/>
    <x v="12"/>
  </r>
  <r>
    <x v="237"/>
    <s v="Milk"/>
    <n v="1.25"/>
    <x v="13"/>
  </r>
  <r>
    <x v="237"/>
    <s v="Tea"/>
    <n v="1.5"/>
    <x v="13"/>
  </r>
  <r>
    <x v="237"/>
    <s v="Juice"/>
    <n v="1.5"/>
    <x v="13"/>
  </r>
  <r>
    <x v="237"/>
    <s v="Milk"/>
    <n v="1.25"/>
    <x v="13"/>
  </r>
  <r>
    <x v="237"/>
    <s v="Juice"/>
    <n v="1.5"/>
    <x v="13"/>
  </r>
  <r>
    <x v="238"/>
    <s v="Tea"/>
    <n v="1.5"/>
    <x v="14"/>
  </r>
  <r>
    <x v="238"/>
    <s v="Juice"/>
    <n v="1.5"/>
    <x v="14"/>
  </r>
  <r>
    <x v="238"/>
    <s v="Coffee"/>
    <n v="1.75"/>
    <x v="14"/>
  </r>
  <r>
    <x v="238"/>
    <s v="Coffee"/>
    <n v="1.75"/>
    <x v="14"/>
  </r>
  <r>
    <x v="238"/>
    <s v="Milk"/>
    <n v="1.25"/>
    <x v="14"/>
  </r>
  <r>
    <x v="238"/>
    <s v="Tea"/>
    <n v="1.5"/>
    <x v="14"/>
  </r>
  <r>
    <x v="239"/>
    <s v="Juice"/>
    <n v="1.5"/>
    <x v="15"/>
  </r>
  <r>
    <x v="240"/>
    <s v="Juice"/>
    <n v="1.5"/>
    <x v="16"/>
  </r>
  <r>
    <x v="240"/>
    <s v="Tea"/>
    <n v="1.5"/>
    <x v="16"/>
  </r>
  <r>
    <x v="240"/>
    <s v="Juice"/>
    <n v="1.5"/>
    <x v="16"/>
  </r>
  <r>
    <x v="240"/>
    <s v="Milk"/>
    <n v="1.25"/>
    <x v="16"/>
  </r>
  <r>
    <x v="240"/>
    <s v="Tea"/>
    <n v="1.5"/>
    <x v="16"/>
  </r>
  <r>
    <x v="240"/>
    <s v="Milk"/>
    <n v="1.25"/>
    <x v="16"/>
  </r>
  <r>
    <x v="241"/>
    <s v="Milk"/>
    <n v="1.25"/>
    <x v="17"/>
  </r>
  <r>
    <x v="241"/>
    <s v="Coffee"/>
    <n v="1.75"/>
    <x v="17"/>
  </r>
  <r>
    <x v="242"/>
    <s v="Juice"/>
    <n v="1.5"/>
    <x v="18"/>
  </r>
  <r>
    <x v="242"/>
    <s v="Coffee"/>
    <n v="1.75"/>
    <x v="18"/>
  </r>
  <r>
    <x v="243"/>
    <s v="Juice"/>
    <n v="1.5"/>
    <x v="19"/>
  </r>
  <r>
    <x v="243"/>
    <s v="Juice"/>
    <n v="1.5"/>
    <x v="19"/>
  </r>
  <r>
    <x v="244"/>
    <s v="Milk"/>
    <n v="1.25"/>
    <x v="20"/>
  </r>
  <r>
    <x v="244"/>
    <s v="Coffee"/>
    <n v="1.75"/>
    <x v="20"/>
  </r>
  <r>
    <x v="245"/>
    <s v="Milk"/>
    <n v="1.25"/>
    <x v="29"/>
  </r>
  <r>
    <x v="245"/>
    <s v="Juice"/>
    <n v="1.5"/>
    <x v="29"/>
  </r>
  <r>
    <x v="245"/>
    <s v="Juice"/>
    <n v="1.5"/>
    <x v="29"/>
  </r>
  <r>
    <x v="246"/>
    <s v="Juice"/>
    <n v="1.5"/>
    <x v="21"/>
  </r>
  <r>
    <x v="246"/>
    <s v="Milk"/>
    <n v="1.25"/>
    <x v="21"/>
  </r>
  <r>
    <x v="246"/>
    <s v="Coffee"/>
    <n v="1.75"/>
    <x v="21"/>
  </r>
  <r>
    <x v="247"/>
    <s v="Milk"/>
    <n v="1.25"/>
    <x v="22"/>
  </r>
  <r>
    <x v="247"/>
    <s v="Milk"/>
    <n v="1.25"/>
    <x v="22"/>
  </r>
  <r>
    <x v="248"/>
    <s v="Coffee"/>
    <n v="1.75"/>
    <x v="23"/>
  </r>
  <r>
    <x v="248"/>
    <s v="Milk"/>
    <n v="1.25"/>
    <x v="23"/>
  </r>
  <r>
    <x v="249"/>
    <s v="Coffee"/>
    <n v="1.75"/>
    <x v="24"/>
  </r>
  <r>
    <x v="249"/>
    <s v="Coffee"/>
    <n v="1.75"/>
    <x v="24"/>
  </r>
  <r>
    <x v="249"/>
    <s v="Juice"/>
    <n v="1.5"/>
    <x v="24"/>
  </r>
  <r>
    <x v="249"/>
    <s v="Juice"/>
    <n v="1.5"/>
    <x v="24"/>
  </r>
  <r>
    <x v="250"/>
    <s v="Juice"/>
    <n v="1.5"/>
    <x v="30"/>
  </r>
  <r>
    <x v="250"/>
    <s v="Coffee"/>
    <n v="1.75"/>
    <x v="30"/>
  </r>
  <r>
    <x v="250"/>
    <s v="Coffee"/>
    <n v="1.75"/>
    <x v="30"/>
  </r>
  <r>
    <x v="251"/>
    <s v="Juice"/>
    <n v="1.5"/>
    <x v="25"/>
  </r>
  <r>
    <x v="251"/>
    <s v="Milk"/>
    <n v="1.25"/>
    <x v="25"/>
  </r>
  <r>
    <x v="251"/>
    <s v="Milk"/>
    <n v="1.25"/>
    <x v="25"/>
  </r>
  <r>
    <x v="251"/>
    <s v="Coffee"/>
    <n v="1.75"/>
    <x v="25"/>
  </r>
  <r>
    <x v="251"/>
    <s v="Tea"/>
    <n v="1.5"/>
    <x v="25"/>
  </r>
  <r>
    <x v="251"/>
    <s v="Coffee"/>
    <n v="1.75"/>
    <x v="25"/>
  </r>
  <r>
    <x v="251"/>
    <s v="Juice"/>
    <n v="1.5"/>
    <x v="25"/>
  </r>
  <r>
    <x v="251"/>
    <s v="Tea"/>
    <n v="1.5"/>
    <x v="25"/>
  </r>
  <r>
    <x v="252"/>
    <s v="Juice"/>
    <n v="1.5"/>
    <x v="26"/>
  </r>
  <r>
    <x v="253"/>
    <s v="Tea"/>
    <n v="1.5"/>
    <x v="27"/>
  </r>
  <r>
    <x v="253"/>
    <s v="Coffee"/>
    <n v="1.75"/>
    <x v="27"/>
  </r>
  <r>
    <x v="253"/>
    <s v="Tea"/>
    <n v="1.5"/>
    <x v="27"/>
  </r>
  <r>
    <x v="253"/>
    <s v="Coffee"/>
    <n v="1.75"/>
    <x v="27"/>
  </r>
  <r>
    <x v="254"/>
    <s v="Coffee"/>
    <n v="1.75"/>
    <x v="0"/>
  </r>
  <r>
    <x v="254"/>
    <s v="Juice"/>
    <n v="1.5"/>
    <x v="0"/>
  </r>
  <r>
    <x v="254"/>
    <s v="Tea"/>
    <n v="1.5"/>
    <x v="0"/>
  </r>
  <r>
    <x v="255"/>
    <s v="Juice"/>
    <n v="1.5"/>
    <x v="1"/>
  </r>
  <r>
    <x v="255"/>
    <s v="Juice"/>
    <n v="1.5"/>
    <x v="1"/>
  </r>
  <r>
    <x v="255"/>
    <s v="Coffee"/>
    <n v="1.75"/>
    <x v="1"/>
  </r>
  <r>
    <x v="256"/>
    <s v="Milk"/>
    <n v="1.25"/>
    <x v="2"/>
  </r>
  <r>
    <x v="256"/>
    <s v="Tea"/>
    <n v="1.5"/>
    <x v="2"/>
  </r>
  <r>
    <x v="256"/>
    <s v="Coffee"/>
    <n v="1.75"/>
    <x v="2"/>
  </r>
  <r>
    <x v="256"/>
    <s v="Milk"/>
    <n v="1.25"/>
    <x v="2"/>
  </r>
  <r>
    <x v="257"/>
    <s v="Milk"/>
    <n v="1.25"/>
    <x v="3"/>
  </r>
  <r>
    <x v="257"/>
    <s v="Coffee"/>
    <n v="1.75"/>
    <x v="3"/>
  </r>
  <r>
    <x v="258"/>
    <s v="Coffee"/>
    <n v="1.75"/>
    <x v="4"/>
  </r>
  <r>
    <x v="258"/>
    <s v="Tea"/>
    <n v="1.5"/>
    <x v="4"/>
  </r>
  <r>
    <x v="258"/>
    <s v="Coffee"/>
    <n v="1.75"/>
    <x v="4"/>
  </r>
  <r>
    <x v="258"/>
    <s v="Milk"/>
    <n v="1.25"/>
    <x v="4"/>
  </r>
  <r>
    <x v="258"/>
    <s v="Juice"/>
    <n v="1.5"/>
    <x v="4"/>
  </r>
  <r>
    <x v="259"/>
    <s v="Juice"/>
    <n v="1.5"/>
    <x v="5"/>
  </r>
  <r>
    <x v="259"/>
    <s v="Juice"/>
    <n v="1.5"/>
    <x v="5"/>
  </r>
  <r>
    <x v="260"/>
    <s v="Milk"/>
    <n v="1.25"/>
    <x v="6"/>
  </r>
  <r>
    <x v="260"/>
    <s v="Coffee"/>
    <n v="1.75"/>
    <x v="6"/>
  </r>
  <r>
    <x v="260"/>
    <s v="Milk"/>
    <n v="1.25"/>
    <x v="6"/>
  </r>
  <r>
    <x v="261"/>
    <s v="Tea"/>
    <n v="1.5"/>
    <x v="7"/>
  </r>
  <r>
    <x v="261"/>
    <s v="Tea"/>
    <n v="1.5"/>
    <x v="7"/>
  </r>
  <r>
    <x v="262"/>
    <s v="Juice"/>
    <n v="1.5"/>
    <x v="8"/>
  </r>
  <r>
    <x v="262"/>
    <s v="Tea"/>
    <n v="1.5"/>
    <x v="8"/>
  </r>
  <r>
    <x v="262"/>
    <s v="Tea"/>
    <n v="1.5"/>
    <x v="8"/>
  </r>
  <r>
    <x v="263"/>
    <s v="Tea"/>
    <n v="1.5"/>
    <x v="9"/>
  </r>
  <r>
    <x v="263"/>
    <s v="Juice"/>
    <n v="1.5"/>
    <x v="9"/>
  </r>
  <r>
    <x v="264"/>
    <s v="Milk"/>
    <n v="1.25"/>
    <x v="10"/>
  </r>
  <r>
    <x v="264"/>
    <s v="Coffee"/>
    <n v="1.75"/>
    <x v="10"/>
  </r>
  <r>
    <x v="264"/>
    <s v="Juice"/>
    <n v="1.5"/>
    <x v="10"/>
  </r>
  <r>
    <x v="265"/>
    <s v="Coffee"/>
    <n v="1.75"/>
    <x v="11"/>
  </r>
  <r>
    <x v="265"/>
    <s v="Tea"/>
    <n v="1.5"/>
    <x v="11"/>
  </r>
  <r>
    <x v="266"/>
    <s v="Coffee"/>
    <n v="1.75"/>
    <x v="13"/>
  </r>
  <r>
    <x v="266"/>
    <s v="Juice"/>
    <n v="1.5"/>
    <x v="13"/>
  </r>
  <r>
    <x v="267"/>
    <s v="Juice"/>
    <n v="1.5"/>
    <x v="14"/>
  </r>
  <r>
    <x v="267"/>
    <s v="Coffee"/>
    <n v="1.75"/>
    <x v="14"/>
  </r>
  <r>
    <x v="267"/>
    <s v="Milk"/>
    <n v="1.25"/>
    <x v="14"/>
  </r>
  <r>
    <x v="267"/>
    <s v="Juice"/>
    <n v="1.5"/>
    <x v="14"/>
  </r>
  <r>
    <x v="268"/>
    <s v="Milk"/>
    <n v="1.25"/>
    <x v="15"/>
  </r>
  <r>
    <x v="268"/>
    <s v="Milk"/>
    <n v="1.25"/>
    <x v="15"/>
  </r>
  <r>
    <x v="268"/>
    <s v="Tea"/>
    <n v="1.5"/>
    <x v="15"/>
  </r>
  <r>
    <x v="269"/>
    <s v="Juice"/>
    <n v="1.5"/>
    <x v="16"/>
  </r>
  <r>
    <x v="270"/>
    <s v="Coffee"/>
    <n v="1.75"/>
    <x v="17"/>
  </r>
  <r>
    <x v="270"/>
    <s v="Tea"/>
    <n v="1.5"/>
    <x v="17"/>
  </r>
  <r>
    <x v="271"/>
    <s v="Coffee"/>
    <n v="1.75"/>
    <x v="18"/>
  </r>
  <r>
    <x v="272"/>
    <s v="Tea"/>
    <n v="1.5"/>
    <x v="19"/>
  </r>
  <r>
    <x v="272"/>
    <s v="Coffee"/>
    <n v="1.75"/>
    <x v="19"/>
  </r>
  <r>
    <x v="272"/>
    <s v="Milk"/>
    <n v="1.25"/>
    <x v="19"/>
  </r>
  <r>
    <x v="273"/>
    <s v="Coffee"/>
    <n v="1.75"/>
    <x v="20"/>
  </r>
  <r>
    <x v="273"/>
    <s v="Juice"/>
    <n v="1.5"/>
    <x v="20"/>
  </r>
  <r>
    <x v="273"/>
    <s v="Coffee"/>
    <n v="1.75"/>
    <x v="20"/>
  </r>
  <r>
    <x v="274"/>
    <s v="Juice"/>
    <n v="1.5"/>
    <x v="29"/>
  </r>
  <r>
    <x v="274"/>
    <s v="Tea"/>
    <n v="1.5"/>
    <x v="29"/>
  </r>
  <r>
    <x v="274"/>
    <s v="Tea"/>
    <n v="1.5"/>
    <x v="29"/>
  </r>
  <r>
    <x v="274"/>
    <s v="Juice"/>
    <n v="1.5"/>
    <x v="29"/>
  </r>
  <r>
    <x v="275"/>
    <s v="Juice"/>
    <n v="1.5"/>
    <x v="21"/>
  </r>
  <r>
    <x v="275"/>
    <s v="Tea"/>
    <n v="1.5"/>
    <x v="21"/>
  </r>
  <r>
    <x v="275"/>
    <s v="Milk"/>
    <n v="1.25"/>
    <x v="21"/>
  </r>
  <r>
    <x v="275"/>
    <s v="Juice"/>
    <n v="1.5"/>
    <x v="21"/>
  </r>
  <r>
    <x v="276"/>
    <s v="Coffee"/>
    <n v="1.75"/>
    <x v="22"/>
  </r>
  <r>
    <x v="276"/>
    <s v="Tea"/>
    <n v="1.5"/>
    <x v="22"/>
  </r>
  <r>
    <x v="277"/>
    <s v="Tea"/>
    <n v="1.5"/>
    <x v="23"/>
  </r>
  <r>
    <x v="277"/>
    <s v="Milk"/>
    <n v="1.25"/>
    <x v="23"/>
  </r>
  <r>
    <x v="278"/>
    <s v="Tea"/>
    <n v="1.5"/>
    <x v="24"/>
  </r>
  <r>
    <x v="278"/>
    <s v="Tea"/>
    <n v="1.5"/>
    <x v="24"/>
  </r>
  <r>
    <x v="278"/>
    <s v="Milk"/>
    <n v="1.25"/>
    <x v="24"/>
  </r>
  <r>
    <x v="278"/>
    <s v="Tea"/>
    <n v="1.5"/>
    <x v="24"/>
  </r>
  <r>
    <x v="279"/>
    <s v="Tea"/>
    <n v="1.5"/>
    <x v="30"/>
  </r>
  <r>
    <x v="279"/>
    <s v="Juice"/>
    <n v="1.5"/>
    <x v="30"/>
  </r>
  <r>
    <x v="279"/>
    <s v="Milk"/>
    <n v="1.25"/>
    <x v="30"/>
  </r>
  <r>
    <x v="279"/>
    <s v="Coffee"/>
    <n v="1.75"/>
    <x v="30"/>
  </r>
  <r>
    <x v="280"/>
    <s v="Tea"/>
    <n v="1.5"/>
    <x v="25"/>
  </r>
  <r>
    <x v="280"/>
    <s v="Coffee"/>
    <n v="1.75"/>
    <x v="25"/>
  </r>
  <r>
    <x v="280"/>
    <s v="Juice"/>
    <n v="1.5"/>
    <x v="25"/>
  </r>
  <r>
    <x v="280"/>
    <s v="Coffee"/>
    <n v="1.75"/>
    <x v="25"/>
  </r>
  <r>
    <x v="281"/>
    <s v="Juice"/>
    <n v="1.5"/>
    <x v="26"/>
  </r>
  <r>
    <x v="281"/>
    <s v="Coffee"/>
    <n v="1.75"/>
    <x v="26"/>
  </r>
  <r>
    <x v="281"/>
    <s v="Coffee"/>
    <n v="1.75"/>
    <x v="26"/>
  </r>
  <r>
    <x v="281"/>
    <s v="Coffee"/>
    <n v="1.75"/>
    <x v="26"/>
  </r>
  <r>
    <x v="281"/>
    <s v="Juice"/>
    <n v="1.5"/>
    <x v="26"/>
  </r>
  <r>
    <x v="282"/>
    <s v="Tea"/>
    <n v="1.5"/>
    <x v="27"/>
  </r>
  <r>
    <x v="283"/>
    <s v="Coffee"/>
    <n v="1.75"/>
    <x v="28"/>
  </r>
  <r>
    <x v="283"/>
    <s v="Tea"/>
    <n v="1.5"/>
    <x v="28"/>
  </r>
  <r>
    <x v="283"/>
    <s v="Coffee"/>
    <n v="1.75"/>
    <x v="28"/>
  </r>
  <r>
    <x v="284"/>
    <s v="Coffee"/>
    <n v="1.75"/>
    <x v="0"/>
  </r>
  <r>
    <x v="284"/>
    <s v="Milk"/>
    <n v="1.25"/>
    <x v="0"/>
  </r>
  <r>
    <x v="284"/>
    <s v="Tea"/>
    <n v="1.5"/>
    <x v="0"/>
  </r>
  <r>
    <x v="284"/>
    <s v="Juice"/>
    <n v="1.5"/>
    <x v="0"/>
  </r>
  <r>
    <x v="284"/>
    <s v="Juice"/>
    <n v="1.5"/>
    <x v="0"/>
  </r>
  <r>
    <x v="285"/>
    <s v="Milk"/>
    <n v="1.25"/>
    <x v="1"/>
  </r>
  <r>
    <x v="285"/>
    <s v="Coffee"/>
    <n v="1.75"/>
    <x v="1"/>
  </r>
  <r>
    <x v="286"/>
    <s v="Tea"/>
    <n v="1.5"/>
    <x v="2"/>
  </r>
  <r>
    <x v="286"/>
    <s v="Juice"/>
    <n v="1.5"/>
    <x v="2"/>
  </r>
  <r>
    <x v="286"/>
    <s v="Tea"/>
    <n v="1.5"/>
    <x v="2"/>
  </r>
  <r>
    <x v="287"/>
    <s v="Milk"/>
    <n v="1.25"/>
    <x v="3"/>
  </r>
  <r>
    <x v="287"/>
    <s v="Tea"/>
    <n v="1.5"/>
    <x v="3"/>
  </r>
  <r>
    <x v="287"/>
    <s v="Tea"/>
    <n v="1.5"/>
    <x v="3"/>
  </r>
  <r>
    <x v="288"/>
    <s v="Coffee"/>
    <n v="1.75"/>
    <x v="4"/>
  </r>
  <r>
    <x v="288"/>
    <s v="Coffee"/>
    <n v="1.75"/>
    <x v="4"/>
  </r>
  <r>
    <x v="288"/>
    <s v="Juice"/>
    <n v="1.5"/>
    <x v="4"/>
  </r>
  <r>
    <x v="288"/>
    <s v="Milk"/>
    <n v="1.25"/>
    <x v="4"/>
  </r>
  <r>
    <x v="289"/>
    <s v="Milk"/>
    <n v="1.25"/>
    <x v="5"/>
  </r>
  <r>
    <x v="289"/>
    <s v="Tea"/>
    <n v="1.5"/>
    <x v="5"/>
  </r>
  <r>
    <x v="289"/>
    <s v="Juice"/>
    <n v="1.5"/>
    <x v="5"/>
  </r>
  <r>
    <x v="290"/>
    <s v="Tea"/>
    <n v="1.5"/>
    <x v="6"/>
  </r>
  <r>
    <x v="291"/>
    <s v="Coffee"/>
    <n v="1.75"/>
    <x v="7"/>
  </r>
  <r>
    <x v="291"/>
    <s v="Coffee"/>
    <n v="1.75"/>
    <x v="7"/>
  </r>
  <r>
    <x v="291"/>
    <s v="Tea"/>
    <n v="1.5"/>
    <x v="7"/>
  </r>
  <r>
    <x v="292"/>
    <s v="Coffee"/>
    <n v="1.75"/>
    <x v="8"/>
  </r>
  <r>
    <x v="292"/>
    <s v="Coffee"/>
    <n v="1.75"/>
    <x v="8"/>
  </r>
  <r>
    <x v="293"/>
    <s v="Coffee"/>
    <n v="1.75"/>
    <x v="9"/>
  </r>
  <r>
    <x v="293"/>
    <s v="Coffee"/>
    <n v="1.75"/>
    <x v="9"/>
  </r>
  <r>
    <x v="293"/>
    <s v="Coffee"/>
    <n v="1.75"/>
    <x v="9"/>
  </r>
  <r>
    <x v="294"/>
    <s v="Coffee"/>
    <n v="1.75"/>
    <x v="10"/>
  </r>
  <r>
    <x v="294"/>
    <s v="Juice"/>
    <n v="1.5"/>
    <x v="10"/>
  </r>
  <r>
    <x v="294"/>
    <s v="Milk"/>
    <n v="1.25"/>
    <x v="10"/>
  </r>
  <r>
    <x v="294"/>
    <s v="Coffee"/>
    <n v="1.75"/>
    <x v="10"/>
  </r>
  <r>
    <x v="295"/>
    <s v="Milk"/>
    <n v="1.25"/>
    <x v="11"/>
  </r>
  <r>
    <x v="295"/>
    <s v="Milk"/>
    <n v="1.25"/>
    <x v="11"/>
  </r>
  <r>
    <x v="295"/>
    <s v="Tea"/>
    <n v="1.5"/>
    <x v="11"/>
  </r>
  <r>
    <x v="296"/>
    <s v="Milk"/>
    <n v="1.25"/>
    <x v="12"/>
  </r>
  <r>
    <x v="297"/>
    <s v="Juice"/>
    <n v="1.5"/>
    <x v="13"/>
  </r>
  <r>
    <x v="297"/>
    <s v="Coffee"/>
    <n v="1.75"/>
    <x v="13"/>
  </r>
  <r>
    <x v="297"/>
    <s v="Milk"/>
    <n v="1.25"/>
    <x v="13"/>
  </r>
  <r>
    <x v="297"/>
    <s v="Tea"/>
    <n v="1.5"/>
    <x v="13"/>
  </r>
  <r>
    <x v="297"/>
    <s v="Tea"/>
    <n v="1.5"/>
    <x v="13"/>
  </r>
  <r>
    <x v="298"/>
    <s v="Milk"/>
    <n v="1.25"/>
    <x v="14"/>
  </r>
  <r>
    <x v="298"/>
    <s v="Coffee"/>
    <n v="1.75"/>
    <x v="14"/>
  </r>
  <r>
    <x v="299"/>
    <s v="Milk"/>
    <n v="1.25"/>
    <x v="15"/>
  </r>
  <r>
    <x v="299"/>
    <s v="Milk"/>
    <n v="1.25"/>
    <x v="15"/>
  </r>
  <r>
    <x v="299"/>
    <s v="Tea"/>
    <n v="1.5"/>
    <x v="15"/>
  </r>
  <r>
    <x v="299"/>
    <s v="Tea"/>
    <n v="1.5"/>
    <x v="15"/>
  </r>
  <r>
    <x v="300"/>
    <s v="Tea"/>
    <n v="1.5"/>
    <x v="16"/>
  </r>
  <r>
    <x v="301"/>
    <s v="Juice"/>
    <n v="1.5"/>
    <x v="17"/>
  </r>
  <r>
    <x v="301"/>
    <s v="Juice"/>
    <n v="1.5"/>
    <x v="17"/>
  </r>
  <r>
    <x v="301"/>
    <s v="Milk"/>
    <n v="1.25"/>
    <x v="17"/>
  </r>
  <r>
    <x v="301"/>
    <s v="Tea"/>
    <n v="1.5"/>
    <x v="17"/>
  </r>
  <r>
    <x v="302"/>
    <s v="Coffee"/>
    <n v="1.75"/>
    <x v="18"/>
  </r>
  <r>
    <x v="303"/>
    <s v="Tea"/>
    <n v="1.5"/>
    <x v="19"/>
  </r>
  <r>
    <x v="303"/>
    <s v="Tea"/>
    <n v="1.5"/>
    <x v="19"/>
  </r>
  <r>
    <x v="303"/>
    <s v="Juice"/>
    <n v="1.5"/>
    <x v="19"/>
  </r>
  <r>
    <x v="304"/>
    <s v="Tea"/>
    <n v="1.5"/>
    <x v="20"/>
  </r>
  <r>
    <x v="304"/>
    <s v="Coffee"/>
    <n v="1.75"/>
    <x v="20"/>
  </r>
  <r>
    <x v="304"/>
    <s v="Juice"/>
    <n v="1.5"/>
    <x v="20"/>
  </r>
  <r>
    <x v="304"/>
    <s v="Coffee"/>
    <n v="1.75"/>
    <x v="20"/>
  </r>
  <r>
    <x v="305"/>
    <s v="Milk"/>
    <n v="1.25"/>
    <x v="29"/>
  </r>
  <r>
    <x v="306"/>
    <s v="Coffee"/>
    <n v="1.75"/>
    <x v="21"/>
  </r>
  <r>
    <x v="306"/>
    <s v="Tea"/>
    <n v="1.5"/>
    <x v="21"/>
  </r>
  <r>
    <x v="306"/>
    <s v="Milk"/>
    <n v="1.25"/>
    <x v="21"/>
  </r>
  <r>
    <x v="306"/>
    <s v="Juice"/>
    <n v="1.5"/>
    <x v="21"/>
  </r>
  <r>
    <x v="306"/>
    <s v="Milk"/>
    <n v="1.25"/>
    <x v="21"/>
  </r>
  <r>
    <x v="306"/>
    <s v="Milk"/>
    <n v="1.25"/>
    <x v="21"/>
  </r>
  <r>
    <x v="307"/>
    <s v="Juice"/>
    <n v="1.5"/>
    <x v="22"/>
  </r>
  <r>
    <x v="307"/>
    <s v="Tea"/>
    <n v="1.5"/>
    <x v="22"/>
  </r>
  <r>
    <x v="307"/>
    <s v="Milk"/>
    <n v="1.25"/>
    <x v="22"/>
  </r>
  <r>
    <x v="308"/>
    <s v="Juice"/>
    <n v="1.5"/>
    <x v="23"/>
  </r>
  <r>
    <x v="308"/>
    <s v="Coffee"/>
    <n v="1.75"/>
    <x v="23"/>
  </r>
  <r>
    <x v="308"/>
    <s v="Juice"/>
    <n v="1.5"/>
    <x v="23"/>
  </r>
  <r>
    <x v="308"/>
    <s v="Milk"/>
    <n v="1.25"/>
    <x v="23"/>
  </r>
  <r>
    <x v="308"/>
    <s v="Coffee"/>
    <n v="1.75"/>
    <x v="23"/>
  </r>
  <r>
    <x v="308"/>
    <s v="Milk"/>
    <n v="1.25"/>
    <x v="23"/>
  </r>
  <r>
    <x v="309"/>
    <s v="Coffee"/>
    <n v="1.75"/>
    <x v="24"/>
  </r>
  <r>
    <x v="310"/>
    <s v="Coffee"/>
    <n v="1.75"/>
    <x v="30"/>
  </r>
  <r>
    <x v="311"/>
    <s v="Tea"/>
    <n v="1.5"/>
    <x v="25"/>
  </r>
  <r>
    <x v="311"/>
    <s v="Milk"/>
    <n v="1.25"/>
    <x v="25"/>
  </r>
  <r>
    <x v="311"/>
    <s v="Juice"/>
    <n v="1.5"/>
    <x v="25"/>
  </r>
  <r>
    <x v="312"/>
    <s v="Coffee"/>
    <n v="1.75"/>
    <x v="26"/>
  </r>
  <r>
    <x v="312"/>
    <s v="Coffee"/>
    <n v="1.75"/>
    <x v="26"/>
  </r>
  <r>
    <x v="313"/>
    <s v="Milk"/>
    <n v="1.25"/>
    <x v="27"/>
  </r>
  <r>
    <x v="313"/>
    <s v="Milk"/>
    <n v="1.25"/>
    <x v="27"/>
  </r>
  <r>
    <x v="313"/>
    <s v="Tea"/>
    <n v="1.5"/>
    <x v="27"/>
  </r>
  <r>
    <x v="313"/>
    <s v="Juice"/>
    <n v="1.5"/>
    <x v="27"/>
  </r>
  <r>
    <x v="314"/>
    <s v="Tea"/>
    <n v="1.5"/>
    <x v="0"/>
  </r>
  <r>
    <x v="314"/>
    <s v="Juice"/>
    <n v="1.5"/>
    <x v="0"/>
  </r>
  <r>
    <x v="314"/>
    <s v="Coffee"/>
    <n v="1.75"/>
    <x v="0"/>
  </r>
  <r>
    <x v="315"/>
    <s v="Tea"/>
    <n v="1.5"/>
    <x v="1"/>
  </r>
  <r>
    <x v="315"/>
    <s v="Milk"/>
    <n v="1.25"/>
    <x v="1"/>
  </r>
  <r>
    <x v="315"/>
    <s v="Milk"/>
    <n v="1.25"/>
    <x v="1"/>
  </r>
  <r>
    <x v="316"/>
    <s v="Coffee"/>
    <n v="1.75"/>
    <x v="2"/>
  </r>
  <r>
    <x v="316"/>
    <s v="Tea"/>
    <n v="1.5"/>
    <x v="2"/>
  </r>
  <r>
    <x v="316"/>
    <s v="Juice"/>
    <n v="1.5"/>
    <x v="2"/>
  </r>
  <r>
    <x v="317"/>
    <s v="Juice"/>
    <n v="1.5"/>
    <x v="3"/>
  </r>
  <r>
    <x v="317"/>
    <s v="Coffee"/>
    <n v="1.75"/>
    <x v="3"/>
  </r>
  <r>
    <x v="317"/>
    <s v="Tea"/>
    <n v="1.5"/>
    <x v="3"/>
  </r>
  <r>
    <x v="317"/>
    <s v="Tea"/>
    <n v="1.5"/>
    <x v="3"/>
  </r>
  <r>
    <x v="318"/>
    <s v="Juice"/>
    <n v="1.5"/>
    <x v="5"/>
  </r>
  <r>
    <x v="318"/>
    <s v="Juice"/>
    <n v="1.5"/>
    <x v="5"/>
  </r>
  <r>
    <x v="318"/>
    <s v="Juice"/>
    <n v="1.5"/>
    <x v="5"/>
  </r>
  <r>
    <x v="319"/>
    <s v="Coffee"/>
    <n v="1.75"/>
    <x v="6"/>
  </r>
  <r>
    <x v="320"/>
    <s v="Milk"/>
    <n v="1.25"/>
    <x v="7"/>
  </r>
  <r>
    <x v="320"/>
    <s v="Tea"/>
    <n v="1.5"/>
    <x v="7"/>
  </r>
  <r>
    <x v="320"/>
    <s v="Milk"/>
    <n v="1.25"/>
    <x v="7"/>
  </r>
  <r>
    <x v="320"/>
    <s v="Juice"/>
    <n v="1.5"/>
    <x v="7"/>
  </r>
  <r>
    <x v="321"/>
    <s v="Tea"/>
    <n v="1.5"/>
    <x v="8"/>
  </r>
  <r>
    <x v="322"/>
    <s v="Juice"/>
    <n v="1.5"/>
    <x v="9"/>
  </r>
  <r>
    <x v="323"/>
    <s v="Coffee"/>
    <n v="1.75"/>
    <x v="10"/>
  </r>
  <r>
    <x v="323"/>
    <s v="Tea"/>
    <n v="1.5"/>
    <x v="10"/>
  </r>
  <r>
    <x v="324"/>
    <s v="Juice"/>
    <n v="1.5"/>
    <x v="11"/>
  </r>
  <r>
    <x v="324"/>
    <s v="Juice"/>
    <n v="1.5"/>
    <x v="11"/>
  </r>
  <r>
    <x v="324"/>
    <s v="Coffee"/>
    <n v="1.75"/>
    <x v="11"/>
  </r>
  <r>
    <x v="324"/>
    <s v="Coffee"/>
    <n v="1.75"/>
    <x v="11"/>
  </r>
  <r>
    <x v="324"/>
    <s v="Milk"/>
    <n v="1.25"/>
    <x v="11"/>
  </r>
  <r>
    <x v="325"/>
    <s v="Juice"/>
    <n v="1.5"/>
    <x v="12"/>
  </r>
  <r>
    <x v="326"/>
    <s v="Coffee"/>
    <n v="1.75"/>
    <x v="13"/>
  </r>
  <r>
    <x v="326"/>
    <s v="Milk"/>
    <n v="1.25"/>
    <x v="13"/>
  </r>
  <r>
    <x v="326"/>
    <s v="Tea"/>
    <n v="1.5"/>
    <x v="13"/>
  </r>
  <r>
    <x v="326"/>
    <s v="Milk"/>
    <n v="1.25"/>
    <x v="13"/>
  </r>
  <r>
    <x v="326"/>
    <s v="Coffee"/>
    <n v="1.75"/>
    <x v="13"/>
  </r>
  <r>
    <x v="326"/>
    <s v="Coffee"/>
    <n v="1.75"/>
    <x v="13"/>
  </r>
  <r>
    <x v="327"/>
    <s v="Milk"/>
    <n v="1.25"/>
    <x v="14"/>
  </r>
  <r>
    <x v="327"/>
    <s v="Milk"/>
    <n v="1.25"/>
    <x v="14"/>
  </r>
  <r>
    <x v="327"/>
    <s v="Milk"/>
    <n v="1.25"/>
    <x v="14"/>
  </r>
  <r>
    <x v="327"/>
    <s v="Tea"/>
    <n v="1.5"/>
    <x v="14"/>
  </r>
  <r>
    <x v="327"/>
    <s v="Coffee"/>
    <n v="1.75"/>
    <x v="14"/>
  </r>
  <r>
    <x v="327"/>
    <s v="Tea"/>
    <n v="1.5"/>
    <x v="14"/>
  </r>
  <r>
    <x v="328"/>
    <s v="Coffee"/>
    <n v="1.75"/>
    <x v="15"/>
  </r>
  <r>
    <x v="328"/>
    <s v="Tea"/>
    <n v="1.5"/>
    <x v="15"/>
  </r>
  <r>
    <x v="329"/>
    <s v="Coffee"/>
    <n v="1.75"/>
    <x v="16"/>
  </r>
  <r>
    <x v="330"/>
    <s v="Juice"/>
    <n v="1.5"/>
    <x v="17"/>
  </r>
  <r>
    <x v="330"/>
    <s v="Tea"/>
    <n v="1.5"/>
    <x v="17"/>
  </r>
  <r>
    <x v="330"/>
    <s v="Coffee"/>
    <n v="1.75"/>
    <x v="17"/>
  </r>
  <r>
    <x v="330"/>
    <s v="Milk"/>
    <n v="1.25"/>
    <x v="17"/>
  </r>
  <r>
    <x v="330"/>
    <s v="Tea"/>
    <n v="1.5"/>
    <x v="17"/>
  </r>
  <r>
    <x v="330"/>
    <s v="Tea"/>
    <n v="1.5"/>
    <x v="17"/>
  </r>
  <r>
    <x v="331"/>
    <s v="Tea"/>
    <n v="1.5"/>
    <x v="18"/>
  </r>
  <r>
    <x v="331"/>
    <s v="Tea"/>
    <n v="1.5"/>
    <x v="18"/>
  </r>
  <r>
    <x v="332"/>
    <s v="Coffee"/>
    <n v="1.75"/>
    <x v="19"/>
  </r>
  <r>
    <x v="332"/>
    <s v="Tea"/>
    <n v="1.5"/>
    <x v="19"/>
  </r>
  <r>
    <x v="332"/>
    <s v="Coffee"/>
    <n v="1.75"/>
    <x v="19"/>
  </r>
  <r>
    <x v="332"/>
    <s v="Milk"/>
    <n v="1.25"/>
    <x v="19"/>
  </r>
  <r>
    <x v="333"/>
    <s v="Juice"/>
    <n v="1.5"/>
    <x v="20"/>
  </r>
  <r>
    <x v="333"/>
    <s v="Tea"/>
    <n v="1.5"/>
    <x v="20"/>
  </r>
  <r>
    <x v="334"/>
    <s v="Coffee"/>
    <n v="1.75"/>
    <x v="29"/>
  </r>
  <r>
    <x v="334"/>
    <s v="Tea"/>
    <n v="1.5"/>
    <x v="29"/>
  </r>
  <r>
    <x v="335"/>
    <s v="Coffee"/>
    <n v="1.75"/>
    <x v="22"/>
  </r>
  <r>
    <x v="335"/>
    <s v="Tea"/>
    <n v="1.5"/>
    <x v="22"/>
  </r>
  <r>
    <x v="335"/>
    <s v="Tea"/>
    <n v="1.5"/>
    <x v="22"/>
  </r>
  <r>
    <x v="336"/>
    <s v="Juice"/>
    <n v="1.5"/>
    <x v="23"/>
  </r>
  <r>
    <x v="336"/>
    <s v="Juice"/>
    <n v="1.5"/>
    <x v="23"/>
  </r>
  <r>
    <x v="336"/>
    <s v="Juice"/>
    <n v="1.5"/>
    <x v="23"/>
  </r>
  <r>
    <x v="337"/>
    <s v="Juice"/>
    <n v="1.5"/>
    <x v="24"/>
  </r>
  <r>
    <x v="337"/>
    <s v="Tea"/>
    <n v="1.5"/>
    <x v="24"/>
  </r>
  <r>
    <x v="337"/>
    <s v="Tea"/>
    <n v="1.5"/>
    <x v="24"/>
  </r>
  <r>
    <x v="337"/>
    <s v="Coffee"/>
    <n v="1.75"/>
    <x v="24"/>
  </r>
  <r>
    <x v="338"/>
    <s v="Coffee"/>
    <n v="1.75"/>
    <x v="30"/>
  </r>
  <r>
    <x v="338"/>
    <s v="Tea"/>
    <n v="1.5"/>
    <x v="30"/>
  </r>
  <r>
    <x v="338"/>
    <s v="Milk"/>
    <n v="1.25"/>
    <x v="30"/>
  </r>
  <r>
    <x v="339"/>
    <s v="Tea"/>
    <n v="1.5"/>
    <x v="25"/>
  </r>
  <r>
    <x v="340"/>
    <s v="Juice"/>
    <n v="1.5"/>
    <x v="26"/>
  </r>
  <r>
    <x v="340"/>
    <s v="Coffee"/>
    <n v="1.75"/>
    <x v="26"/>
  </r>
  <r>
    <x v="340"/>
    <s v="Coffee"/>
    <n v="1.75"/>
    <x v="26"/>
  </r>
  <r>
    <x v="340"/>
    <s v="Milk"/>
    <n v="1.25"/>
    <x v="26"/>
  </r>
  <r>
    <x v="340"/>
    <s v="Coffee"/>
    <n v="1.75"/>
    <x v="26"/>
  </r>
  <r>
    <x v="341"/>
    <s v="Coffee"/>
    <n v="1.75"/>
    <x v="27"/>
  </r>
  <r>
    <x v="342"/>
    <s v="Tea"/>
    <n v="1.5"/>
    <x v="28"/>
  </r>
  <r>
    <x v="342"/>
    <s v="Tea"/>
    <n v="1.5"/>
    <x v="28"/>
  </r>
  <r>
    <x v="342"/>
    <s v="Coffee"/>
    <n v="1.75"/>
    <x v="28"/>
  </r>
  <r>
    <x v="342"/>
    <s v="Coffee"/>
    <n v="1.75"/>
    <x v="28"/>
  </r>
  <r>
    <x v="343"/>
    <s v="Juice"/>
    <n v="1.5"/>
    <x v="0"/>
  </r>
  <r>
    <x v="343"/>
    <s v="Coffee"/>
    <n v="1.75"/>
    <x v="0"/>
  </r>
  <r>
    <x v="344"/>
    <s v="Tea"/>
    <n v="1.5"/>
    <x v="1"/>
  </r>
  <r>
    <x v="345"/>
    <s v="Tea"/>
    <n v="1.5"/>
    <x v="2"/>
  </r>
  <r>
    <x v="346"/>
    <s v="Coffee"/>
    <n v="1.75"/>
    <x v="3"/>
  </r>
  <r>
    <x v="346"/>
    <s v="Milk"/>
    <n v="1.25"/>
    <x v="3"/>
  </r>
  <r>
    <x v="346"/>
    <s v="Tea"/>
    <n v="1.5"/>
    <x v="3"/>
  </r>
  <r>
    <x v="347"/>
    <s v="Tea"/>
    <n v="1.5"/>
    <x v="4"/>
  </r>
  <r>
    <x v="347"/>
    <s v="Coffee"/>
    <n v="1.75"/>
    <x v="4"/>
  </r>
  <r>
    <x v="347"/>
    <s v="Juice"/>
    <n v="1.5"/>
    <x v="4"/>
  </r>
  <r>
    <x v="347"/>
    <s v="Coffee"/>
    <n v="1.75"/>
    <x v="4"/>
  </r>
  <r>
    <x v="347"/>
    <s v="Coffee"/>
    <n v="1.75"/>
    <x v="4"/>
  </r>
  <r>
    <x v="348"/>
    <s v="Juice"/>
    <n v="1.5"/>
    <x v="5"/>
  </r>
  <r>
    <x v="348"/>
    <s v="Milk"/>
    <n v="1.25"/>
    <x v="5"/>
  </r>
  <r>
    <x v="349"/>
    <s v="Juice"/>
    <n v="1.5"/>
    <x v="6"/>
  </r>
  <r>
    <x v="349"/>
    <s v="Coffee"/>
    <n v="1.75"/>
    <x v="6"/>
  </r>
  <r>
    <x v="349"/>
    <s v="Milk"/>
    <n v="1.25"/>
    <x v="6"/>
  </r>
  <r>
    <x v="350"/>
    <s v="Juice"/>
    <n v="1.5"/>
    <x v="7"/>
  </r>
  <r>
    <x v="350"/>
    <s v="Juice"/>
    <n v="1.5"/>
    <x v="7"/>
  </r>
  <r>
    <x v="351"/>
    <s v="Coffee"/>
    <n v="1.75"/>
    <x v="8"/>
  </r>
  <r>
    <x v="352"/>
    <s v="Tea"/>
    <n v="1.5"/>
    <x v="9"/>
  </r>
  <r>
    <x v="353"/>
    <s v="Milk"/>
    <n v="1.25"/>
    <x v="10"/>
  </r>
  <r>
    <x v="353"/>
    <s v="Coffee"/>
    <n v="1.75"/>
    <x v="10"/>
  </r>
  <r>
    <x v="354"/>
    <s v="Coffee"/>
    <n v="1.75"/>
    <x v="11"/>
  </r>
  <r>
    <x v="354"/>
    <s v="Coffee"/>
    <n v="1.75"/>
    <x v="11"/>
  </r>
  <r>
    <x v="354"/>
    <s v="Juice"/>
    <n v="1.5"/>
    <x v="11"/>
  </r>
  <r>
    <x v="355"/>
    <s v="Milk"/>
    <n v="1.25"/>
    <x v="12"/>
  </r>
  <r>
    <x v="355"/>
    <s v="Milk"/>
    <n v="1.25"/>
    <x v="12"/>
  </r>
  <r>
    <x v="355"/>
    <s v="Tea"/>
    <n v="1.5"/>
    <x v="12"/>
  </r>
  <r>
    <x v="356"/>
    <s v="Milk"/>
    <n v="1.25"/>
    <x v="13"/>
  </r>
  <r>
    <x v="356"/>
    <s v="Milk"/>
    <n v="1.25"/>
    <x v="13"/>
  </r>
  <r>
    <x v="356"/>
    <s v="Tea"/>
    <n v="1.5"/>
    <x v="13"/>
  </r>
  <r>
    <x v="356"/>
    <s v="Tea"/>
    <n v="1.5"/>
    <x v="13"/>
  </r>
  <r>
    <x v="357"/>
    <s v="Milk"/>
    <n v="1.25"/>
    <x v="14"/>
  </r>
  <r>
    <x v="357"/>
    <s v="Juice"/>
    <n v="1.5"/>
    <x v="14"/>
  </r>
</pivotCacheRecords>
</file>

<file path=xl/pivotCache/pivotCacheRecords2.xml><?xml version="1.0" encoding="utf-8"?>
<pivotCacheRecords xmlns="http://schemas.openxmlformats.org/spreadsheetml/2006/main" xmlns:r="http://schemas.openxmlformats.org/officeDocument/2006/relationships" count="999">
  <r>
    <x v="0"/>
    <s v="Coffee"/>
    <n v="1.75"/>
    <n v="1"/>
    <n v="1.75"/>
  </r>
  <r>
    <x v="0"/>
    <s v="Tea"/>
    <n v="1.5"/>
    <n v="1"/>
    <n v="1.5"/>
  </r>
  <r>
    <x v="1"/>
    <s v="Juice"/>
    <n v="1.5"/>
    <n v="2"/>
    <n v="1.5"/>
  </r>
  <r>
    <x v="2"/>
    <s v="Tea"/>
    <n v="1.5"/>
    <n v="3"/>
    <n v="1.5"/>
  </r>
  <r>
    <x v="2"/>
    <s v="Coffee"/>
    <n v="1.75"/>
    <n v="3"/>
    <n v="1.75"/>
  </r>
  <r>
    <x v="3"/>
    <s v="Tea"/>
    <n v="1.5"/>
    <n v="4"/>
    <n v="1.5"/>
  </r>
  <r>
    <x v="3"/>
    <s v="Juice"/>
    <n v="1.5"/>
    <n v="4"/>
    <n v="1.5"/>
  </r>
  <r>
    <x v="3"/>
    <s v="Tea"/>
    <n v="1.5"/>
    <n v="4"/>
    <n v="1.5"/>
  </r>
  <r>
    <x v="3"/>
    <s v="Coffee"/>
    <n v="1.75"/>
    <n v="4"/>
    <n v="1.75"/>
  </r>
  <r>
    <x v="4"/>
    <s v="Coffee"/>
    <n v="1.75"/>
    <n v="5"/>
    <n v="1.75"/>
  </r>
  <r>
    <x v="4"/>
    <s v="Milk"/>
    <n v="1.25"/>
    <n v="5"/>
    <n v="1.25"/>
  </r>
  <r>
    <x v="4"/>
    <s v="Juice"/>
    <n v="1.5"/>
    <n v="5"/>
    <n v="1.5"/>
  </r>
  <r>
    <x v="4"/>
    <s v="Milk"/>
    <n v="1.25"/>
    <n v="5"/>
    <n v="1.25"/>
  </r>
  <r>
    <x v="5"/>
    <s v="Tea"/>
    <n v="1.5"/>
    <n v="6"/>
    <n v="1.5"/>
  </r>
  <r>
    <x v="6"/>
    <s v="Coffee"/>
    <n v="1.75"/>
    <n v="7"/>
    <n v="1.75"/>
  </r>
  <r>
    <x v="6"/>
    <s v="Milk"/>
    <n v="1.25"/>
    <n v="7"/>
    <n v="1.25"/>
  </r>
  <r>
    <x v="7"/>
    <s v="Coffee"/>
    <n v="1.75"/>
    <n v="8"/>
    <n v="1.75"/>
  </r>
  <r>
    <x v="7"/>
    <s v="Tea"/>
    <n v="1.5"/>
    <n v="8"/>
    <n v="1.5"/>
  </r>
  <r>
    <x v="8"/>
    <s v="Milk"/>
    <n v="1.25"/>
    <n v="9"/>
    <n v="1.25"/>
  </r>
  <r>
    <x v="8"/>
    <s v="Juice"/>
    <n v="1.5"/>
    <n v="9"/>
    <n v="1.5"/>
  </r>
  <r>
    <x v="8"/>
    <s v="Tea"/>
    <n v="1.5"/>
    <n v="9"/>
    <n v="1.5"/>
  </r>
  <r>
    <x v="8"/>
    <s v="Milk"/>
    <n v="1.25"/>
    <n v="9"/>
    <n v="1.25"/>
  </r>
  <r>
    <x v="9"/>
    <s v="Coffee"/>
    <n v="1.75"/>
    <n v="10"/>
    <n v="1.75"/>
  </r>
  <r>
    <x v="10"/>
    <s v="Tea"/>
    <n v="1.5"/>
    <n v="11"/>
    <n v="1.5"/>
  </r>
  <r>
    <x v="10"/>
    <s v="Milk"/>
    <n v="1.25"/>
    <n v="11"/>
    <n v="1.25"/>
  </r>
  <r>
    <x v="10"/>
    <s v="Tea"/>
    <n v="1.5"/>
    <n v="11"/>
    <n v="1.5"/>
  </r>
  <r>
    <x v="10"/>
    <s v="Tea"/>
    <n v="1.5"/>
    <n v="11"/>
    <n v="1.5"/>
  </r>
  <r>
    <x v="11"/>
    <s v="Coffee"/>
    <n v="1.75"/>
    <n v="12"/>
    <n v="1.75"/>
  </r>
  <r>
    <x v="11"/>
    <s v="Juice"/>
    <n v="1.5"/>
    <n v="12"/>
    <n v="1.5"/>
  </r>
  <r>
    <x v="11"/>
    <s v="Juice"/>
    <n v="1.5"/>
    <n v="12"/>
    <n v="1.5"/>
  </r>
  <r>
    <x v="12"/>
    <s v="Juice"/>
    <n v="1.5"/>
    <n v="13"/>
    <n v="1.5"/>
  </r>
  <r>
    <x v="12"/>
    <s v="Tea"/>
    <n v="1.5"/>
    <n v="13"/>
    <n v="1.5"/>
  </r>
  <r>
    <x v="13"/>
    <s v="Juice"/>
    <n v="1.5"/>
    <n v="14"/>
    <n v="1.5"/>
  </r>
  <r>
    <x v="13"/>
    <s v="Juice"/>
    <n v="1.5"/>
    <n v="14"/>
    <n v="1.5"/>
  </r>
  <r>
    <x v="14"/>
    <s v="Milk"/>
    <n v="1.25"/>
    <n v="15"/>
    <n v="1.25"/>
  </r>
  <r>
    <x v="15"/>
    <s v="Tea"/>
    <n v="1.5"/>
    <n v="16"/>
    <n v="0"/>
  </r>
  <r>
    <x v="15"/>
    <s v="Coffee"/>
    <n v="1.75"/>
    <n v="16"/>
    <n v="0"/>
  </r>
  <r>
    <x v="16"/>
    <s v="Milk"/>
    <n v="1.25"/>
    <n v="17"/>
    <n v="0"/>
  </r>
  <r>
    <x v="17"/>
    <s v="Juice"/>
    <n v="1.5"/>
    <n v="18"/>
    <n v="0"/>
  </r>
  <r>
    <x v="17"/>
    <s v="Milk"/>
    <n v="1.25"/>
    <n v="18"/>
    <n v="0"/>
  </r>
  <r>
    <x v="18"/>
    <s v="Juice"/>
    <n v="1.5"/>
    <n v="19"/>
    <n v="0"/>
  </r>
  <r>
    <x v="18"/>
    <s v="Tea"/>
    <n v="1.5"/>
    <n v="19"/>
    <n v="0"/>
  </r>
  <r>
    <x v="18"/>
    <s v="Tea"/>
    <n v="1.5"/>
    <n v="19"/>
    <n v="0"/>
  </r>
  <r>
    <x v="18"/>
    <s v="Juice"/>
    <n v="1.5"/>
    <n v="19"/>
    <n v="0"/>
  </r>
  <r>
    <x v="19"/>
    <s v="Juice"/>
    <n v="1.5"/>
    <n v="20"/>
    <n v="0"/>
  </r>
  <r>
    <x v="19"/>
    <s v="Milk"/>
    <n v="1.25"/>
    <n v="20"/>
    <n v="0"/>
  </r>
  <r>
    <x v="19"/>
    <s v="Milk"/>
    <n v="1.25"/>
    <n v="20"/>
    <n v="0"/>
  </r>
  <r>
    <x v="20"/>
    <s v="Juice"/>
    <n v="1.5"/>
    <n v="21"/>
    <n v="0"/>
  </r>
  <r>
    <x v="20"/>
    <s v="Coffee"/>
    <n v="1.75"/>
    <n v="21"/>
    <n v="0"/>
  </r>
  <r>
    <x v="20"/>
    <s v="Coffee"/>
    <n v="1.75"/>
    <n v="21"/>
    <n v="0"/>
  </r>
  <r>
    <x v="20"/>
    <s v="Juice"/>
    <n v="1.5"/>
    <n v="21"/>
    <n v="0"/>
  </r>
  <r>
    <x v="20"/>
    <s v="Tea"/>
    <n v="1.5"/>
    <n v="21"/>
    <n v="0"/>
  </r>
  <r>
    <x v="20"/>
    <s v="Milk"/>
    <n v="1.25"/>
    <n v="21"/>
    <n v="0"/>
  </r>
  <r>
    <x v="21"/>
    <s v="Milk"/>
    <n v="1.25"/>
    <n v="23"/>
    <n v="0"/>
  </r>
  <r>
    <x v="21"/>
    <s v="Coffee"/>
    <n v="1.75"/>
    <n v="23"/>
    <n v="0"/>
  </r>
  <r>
    <x v="21"/>
    <s v="Coffee"/>
    <n v="1.75"/>
    <n v="23"/>
    <n v="0"/>
  </r>
  <r>
    <x v="21"/>
    <s v="Milk"/>
    <n v="1.25"/>
    <n v="23"/>
    <n v="0"/>
  </r>
  <r>
    <x v="22"/>
    <s v="Milk"/>
    <n v="1.25"/>
    <n v="24"/>
    <n v="0"/>
  </r>
  <r>
    <x v="22"/>
    <s v="Tea"/>
    <n v="1.5"/>
    <n v="24"/>
    <n v="0"/>
  </r>
  <r>
    <x v="22"/>
    <s v="Juice"/>
    <n v="1.5"/>
    <n v="24"/>
    <n v="0"/>
  </r>
  <r>
    <x v="22"/>
    <s v="Tea"/>
    <n v="1.5"/>
    <n v="24"/>
    <n v="0"/>
  </r>
  <r>
    <x v="23"/>
    <s v="Milk"/>
    <n v="1.25"/>
    <n v="25"/>
    <n v="0"/>
  </r>
  <r>
    <x v="24"/>
    <s v="Coffee"/>
    <n v="1.75"/>
    <n v="26"/>
    <n v="0"/>
  </r>
  <r>
    <x v="24"/>
    <s v="Tea"/>
    <n v="1.5"/>
    <n v="26"/>
    <n v="0"/>
  </r>
  <r>
    <x v="24"/>
    <s v="Coffee"/>
    <n v="1.75"/>
    <n v="26"/>
    <n v="0"/>
  </r>
  <r>
    <x v="24"/>
    <s v="Juice"/>
    <n v="1.5"/>
    <n v="26"/>
    <n v="0"/>
  </r>
  <r>
    <x v="24"/>
    <s v="Juice"/>
    <n v="1.5"/>
    <n v="26"/>
    <n v="0"/>
  </r>
  <r>
    <x v="24"/>
    <s v="Coffee"/>
    <n v="1.75"/>
    <n v="26"/>
    <n v="0"/>
  </r>
  <r>
    <x v="25"/>
    <s v="Juice"/>
    <n v="1.5"/>
    <n v="28"/>
    <n v="0"/>
  </r>
  <r>
    <x v="25"/>
    <s v="Milk"/>
    <n v="1.25"/>
    <n v="28"/>
    <n v="0"/>
  </r>
  <r>
    <x v="25"/>
    <s v="Milk"/>
    <n v="1.25"/>
    <n v="28"/>
    <n v="0"/>
  </r>
  <r>
    <x v="25"/>
    <s v="Tea"/>
    <n v="1.5"/>
    <n v="28"/>
    <n v="0"/>
  </r>
  <r>
    <x v="26"/>
    <s v="Milk"/>
    <n v="1.25"/>
    <n v="29"/>
    <n v="0"/>
  </r>
  <r>
    <x v="26"/>
    <s v="Juice"/>
    <n v="1.5"/>
    <n v="29"/>
    <n v="0"/>
  </r>
  <r>
    <x v="27"/>
    <s v="Coffee"/>
    <n v="1.75"/>
    <n v="30"/>
    <n v="0"/>
  </r>
  <r>
    <x v="27"/>
    <s v="Juice"/>
    <n v="1.5"/>
    <n v="30"/>
    <n v="0"/>
  </r>
  <r>
    <x v="28"/>
    <s v="Coffee"/>
    <n v="1.75"/>
    <n v="31"/>
    <n v="0"/>
  </r>
  <r>
    <x v="28"/>
    <s v="Milk"/>
    <n v="1.25"/>
    <n v="31"/>
    <n v="0"/>
  </r>
  <r>
    <x v="28"/>
    <s v="Juice"/>
    <n v="1.5"/>
    <n v="31"/>
    <n v="0"/>
  </r>
  <r>
    <x v="29"/>
    <s v="Juice"/>
    <n v="1.5"/>
    <n v="2"/>
    <n v="1.5"/>
  </r>
  <r>
    <x v="30"/>
    <s v="Milk"/>
    <n v="1.25"/>
    <n v="3"/>
    <n v="1.25"/>
  </r>
  <r>
    <x v="30"/>
    <s v="Juice"/>
    <n v="1.5"/>
    <n v="3"/>
    <n v="1.5"/>
  </r>
  <r>
    <x v="30"/>
    <s v="Coffee"/>
    <n v="1.75"/>
    <n v="3"/>
    <n v="1.75"/>
  </r>
  <r>
    <x v="31"/>
    <s v="Milk"/>
    <n v="1.25"/>
    <n v="4"/>
    <n v="1.25"/>
  </r>
  <r>
    <x v="31"/>
    <s v="Tea"/>
    <n v="1.5"/>
    <n v="4"/>
    <n v="1.5"/>
  </r>
  <r>
    <x v="31"/>
    <s v="Coffee"/>
    <n v="1.75"/>
    <n v="4"/>
    <n v="1.75"/>
  </r>
  <r>
    <x v="31"/>
    <s v="Tea"/>
    <n v="1.5"/>
    <n v="4"/>
    <n v="1.5"/>
  </r>
  <r>
    <x v="31"/>
    <s v="Tea"/>
    <n v="1.5"/>
    <n v="4"/>
    <n v="1.5"/>
  </r>
  <r>
    <x v="31"/>
    <s v="Coffee"/>
    <n v="1.75"/>
    <n v="4"/>
    <n v="1.75"/>
  </r>
  <r>
    <x v="31"/>
    <s v="Milk"/>
    <n v="1.25"/>
    <n v="4"/>
    <n v="1.25"/>
  </r>
  <r>
    <x v="32"/>
    <s v="Coffee"/>
    <n v="1.75"/>
    <n v="6"/>
    <n v="1.75"/>
  </r>
  <r>
    <x v="32"/>
    <s v="Juice"/>
    <n v="1.5"/>
    <n v="6"/>
    <n v="1.5"/>
  </r>
  <r>
    <x v="32"/>
    <s v="Juice"/>
    <n v="1.5"/>
    <n v="6"/>
    <n v="1.5"/>
  </r>
  <r>
    <x v="32"/>
    <s v="Milk"/>
    <n v="1.25"/>
    <n v="6"/>
    <n v="1.25"/>
  </r>
  <r>
    <x v="32"/>
    <s v="Milk"/>
    <n v="1.25"/>
    <n v="6"/>
    <n v="1.25"/>
  </r>
  <r>
    <x v="32"/>
    <s v="Tea"/>
    <n v="1.5"/>
    <n v="6"/>
    <n v="1.5"/>
  </r>
  <r>
    <x v="33"/>
    <s v="Tea"/>
    <n v="1.5"/>
    <n v="7"/>
    <n v="1.5"/>
  </r>
  <r>
    <x v="33"/>
    <s v="Tea"/>
    <n v="1.5"/>
    <n v="7"/>
    <n v="1.5"/>
  </r>
  <r>
    <x v="34"/>
    <s v="Tea"/>
    <n v="1.5"/>
    <n v="8"/>
    <n v="1.5"/>
  </r>
  <r>
    <x v="34"/>
    <s v="Coffee"/>
    <n v="1.75"/>
    <n v="8"/>
    <n v="1.75"/>
  </r>
  <r>
    <x v="35"/>
    <s v="Coffee"/>
    <n v="1.75"/>
    <n v="9"/>
    <n v="1.75"/>
  </r>
  <r>
    <x v="35"/>
    <s v="Tea"/>
    <n v="1.5"/>
    <n v="9"/>
    <n v="1.5"/>
  </r>
  <r>
    <x v="35"/>
    <s v="Milk"/>
    <n v="1.25"/>
    <n v="9"/>
    <n v="1.25"/>
  </r>
  <r>
    <x v="36"/>
    <s v="Coffee"/>
    <n v="1.75"/>
    <n v="10"/>
    <n v="1.75"/>
  </r>
  <r>
    <x v="36"/>
    <s v="Milk"/>
    <n v="1.25"/>
    <n v="10"/>
    <n v="1.25"/>
  </r>
  <r>
    <x v="36"/>
    <s v="Coffee"/>
    <n v="1.75"/>
    <n v="10"/>
    <n v="1.75"/>
  </r>
  <r>
    <x v="37"/>
    <s v="Coffee"/>
    <n v="1.75"/>
    <n v="11"/>
    <n v="1.75"/>
  </r>
  <r>
    <x v="38"/>
    <s v="Juice"/>
    <n v="1.5"/>
    <n v="12"/>
    <n v="1.5"/>
  </r>
  <r>
    <x v="38"/>
    <s v="Tea"/>
    <n v="1.5"/>
    <n v="12"/>
    <n v="1.5"/>
  </r>
  <r>
    <x v="38"/>
    <s v="Coffee"/>
    <n v="1.75"/>
    <n v="12"/>
    <n v="1.75"/>
  </r>
  <r>
    <x v="38"/>
    <s v="Coffee"/>
    <n v="1.75"/>
    <n v="12"/>
    <n v="1.75"/>
  </r>
  <r>
    <x v="38"/>
    <s v="Tea"/>
    <n v="1.5"/>
    <n v="12"/>
    <n v="1.5"/>
  </r>
  <r>
    <x v="39"/>
    <s v="Tea"/>
    <n v="1.5"/>
    <n v="13"/>
    <n v="1.5"/>
  </r>
  <r>
    <x v="39"/>
    <s v="Coffee"/>
    <n v="1.75"/>
    <n v="13"/>
    <n v="1.75"/>
  </r>
  <r>
    <x v="39"/>
    <s v="Juice"/>
    <n v="1.5"/>
    <n v="13"/>
    <n v="1.5"/>
  </r>
  <r>
    <x v="40"/>
    <s v="Coffee"/>
    <n v="1.75"/>
    <n v="14"/>
    <n v="1.75"/>
  </r>
  <r>
    <x v="40"/>
    <s v="Tea"/>
    <n v="1.5"/>
    <n v="14"/>
    <n v="1.5"/>
  </r>
  <r>
    <x v="40"/>
    <s v="Coffee"/>
    <n v="1.75"/>
    <n v="14"/>
    <n v="1.75"/>
  </r>
  <r>
    <x v="40"/>
    <s v="Milk"/>
    <n v="1.25"/>
    <n v="14"/>
    <n v="1.25"/>
  </r>
  <r>
    <x v="41"/>
    <s v="Tea"/>
    <n v="1.5"/>
    <n v="15"/>
    <n v="1.5"/>
  </r>
  <r>
    <x v="41"/>
    <s v="Coffee"/>
    <n v="1.75"/>
    <n v="15"/>
    <n v="1.75"/>
  </r>
  <r>
    <x v="42"/>
    <s v="Juice"/>
    <n v="1.5"/>
    <n v="16"/>
    <n v="0"/>
  </r>
  <r>
    <x v="43"/>
    <s v="Coffee"/>
    <n v="1.75"/>
    <n v="17"/>
    <n v="0"/>
  </r>
  <r>
    <x v="44"/>
    <s v="Milk"/>
    <n v="1.25"/>
    <n v="18"/>
    <n v="0"/>
  </r>
  <r>
    <x v="44"/>
    <s v="Milk"/>
    <n v="1.25"/>
    <n v="18"/>
    <n v="0"/>
  </r>
  <r>
    <x v="44"/>
    <s v="Coffee"/>
    <n v="1.75"/>
    <n v="18"/>
    <n v="0"/>
  </r>
  <r>
    <x v="45"/>
    <s v="Juice"/>
    <n v="1.5"/>
    <n v="19"/>
    <n v="0"/>
  </r>
  <r>
    <x v="46"/>
    <s v="Milk"/>
    <n v="1.25"/>
    <n v="20"/>
    <n v="0"/>
  </r>
  <r>
    <x v="47"/>
    <s v="Coffee"/>
    <n v="1.75"/>
    <n v="21"/>
    <n v="0"/>
  </r>
  <r>
    <x v="47"/>
    <s v="Milk"/>
    <n v="1.25"/>
    <n v="21"/>
    <n v="0"/>
  </r>
  <r>
    <x v="48"/>
    <s v="Milk"/>
    <n v="1.25"/>
    <n v="22"/>
    <n v="0"/>
  </r>
  <r>
    <x v="48"/>
    <s v="Tea"/>
    <n v="1.5"/>
    <n v="22"/>
    <n v="0"/>
  </r>
  <r>
    <x v="48"/>
    <s v="Tea"/>
    <n v="1.5"/>
    <n v="22"/>
    <n v="0"/>
  </r>
  <r>
    <x v="48"/>
    <s v="Milk"/>
    <n v="1.25"/>
    <n v="22"/>
    <n v="0"/>
  </r>
  <r>
    <x v="48"/>
    <s v="Juice"/>
    <n v="1.5"/>
    <n v="22"/>
    <n v="0"/>
  </r>
  <r>
    <x v="48"/>
    <s v="Juice"/>
    <n v="1.5"/>
    <n v="22"/>
    <n v="0"/>
  </r>
  <r>
    <x v="49"/>
    <s v="Juice"/>
    <n v="1.5"/>
    <n v="23"/>
    <n v="0"/>
  </r>
  <r>
    <x v="49"/>
    <s v="Coffee"/>
    <n v="1.75"/>
    <n v="23"/>
    <n v="0"/>
  </r>
  <r>
    <x v="49"/>
    <s v="Tea"/>
    <n v="1.5"/>
    <n v="23"/>
    <n v="0"/>
  </r>
  <r>
    <x v="49"/>
    <s v="Tea"/>
    <n v="1.5"/>
    <n v="23"/>
    <n v="0"/>
  </r>
  <r>
    <x v="50"/>
    <s v="Coffee"/>
    <n v="1.75"/>
    <n v="24"/>
    <n v="0"/>
  </r>
  <r>
    <x v="51"/>
    <s v="Coffee"/>
    <n v="1.75"/>
    <n v="25"/>
    <n v="0"/>
  </r>
  <r>
    <x v="51"/>
    <s v="Milk"/>
    <n v="1.25"/>
    <n v="25"/>
    <n v="0"/>
  </r>
  <r>
    <x v="51"/>
    <s v="Juice"/>
    <n v="1.5"/>
    <n v="25"/>
    <n v="0"/>
  </r>
  <r>
    <x v="51"/>
    <s v="Coffee"/>
    <n v="1.75"/>
    <n v="25"/>
    <n v="0"/>
  </r>
  <r>
    <x v="52"/>
    <s v="Milk"/>
    <n v="1.25"/>
    <n v="26"/>
    <n v="0"/>
  </r>
  <r>
    <x v="52"/>
    <s v="Juice"/>
    <n v="1.5"/>
    <n v="26"/>
    <n v="0"/>
  </r>
  <r>
    <x v="53"/>
    <s v="Coffee"/>
    <n v="1.75"/>
    <n v="27"/>
    <n v="0"/>
  </r>
  <r>
    <x v="53"/>
    <s v="Milk"/>
    <n v="1.25"/>
    <n v="27"/>
    <n v="0"/>
  </r>
  <r>
    <x v="53"/>
    <s v="Milk"/>
    <n v="1.25"/>
    <n v="27"/>
    <n v="0"/>
  </r>
  <r>
    <x v="54"/>
    <s v="Tea"/>
    <n v="1.5"/>
    <n v="28"/>
    <n v="0"/>
  </r>
  <r>
    <x v="55"/>
    <s v="Tea"/>
    <n v="1.5"/>
    <n v="1"/>
    <n v="1.5"/>
  </r>
  <r>
    <x v="55"/>
    <s v="Tea"/>
    <n v="1.5"/>
    <n v="1"/>
    <n v="1.5"/>
  </r>
  <r>
    <x v="55"/>
    <s v="Milk"/>
    <n v="1.25"/>
    <n v="1"/>
    <n v="1.25"/>
  </r>
  <r>
    <x v="56"/>
    <s v="Tea"/>
    <n v="1.5"/>
    <n v="2"/>
    <n v="1.5"/>
  </r>
  <r>
    <x v="56"/>
    <s v="Juice"/>
    <n v="1.5"/>
    <n v="2"/>
    <n v="1.5"/>
  </r>
  <r>
    <x v="57"/>
    <s v="Juice"/>
    <n v="1.5"/>
    <n v="3"/>
    <n v="1.5"/>
  </r>
  <r>
    <x v="58"/>
    <s v="Tea"/>
    <n v="1.5"/>
    <n v="4"/>
    <n v="1.5"/>
  </r>
  <r>
    <x v="59"/>
    <s v="Milk"/>
    <n v="1.25"/>
    <n v="5"/>
    <n v="1.25"/>
  </r>
  <r>
    <x v="59"/>
    <s v="Milk"/>
    <n v="1.25"/>
    <n v="5"/>
    <n v="1.25"/>
  </r>
  <r>
    <x v="59"/>
    <s v="Juice"/>
    <n v="1.5"/>
    <n v="5"/>
    <n v="1.5"/>
  </r>
  <r>
    <x v="59"/>
    <s v="Coffee"/>
    <n v="1.75"/>
    <n v="5"/>
    <n v="1.75"/>
  </r>
  <r>
    <x v="60"/>
    <s v="Juice"/>
    <n v="1.5"/>
    <n v="6"/>
    <n v="1.5"/>
  </r>
  <r>
    <x v="60"/>
    <s v="Juice"/>
    <n v="1.5"/>
    <n v="6"/>
    <n v="1.5"/>
  </r>
  <r>
    <x v="60"/>
    <s v="Juice"/>
    <n v="1.5"/>
    <n v="6"/>
    <n v="1.5"/>
  </r>
  <r>
    <x v="60"/>
    <s v="Tea"/>
    <n v="1.5"/>
    <n v="6"/>
    <n v="1.5"/>
  </r>
  <r>
    <x v="61"/>
    <s v="Milk"/>
    <n v="1.25"/>
    <n v="7"/>
    <n v="1.25"/>
  </r>
  <r>
    <x v="61"/>
    <s v="Coffee"/>
    <n v="1.75"/>
    <n v="7"/>
    <n v="1.75"/>
  </r>
  <r>
    <x v="61"/>
    <s v="Milk"/>
    <n v="1.25"/>
    <n v="7"/>
    <n v="1.25"/>
  </r>
  <r>
    <x v="61"/>
    <s v="Milk"/>
    <n v="1.25"/>
    <n v="7"/>
    <n v="1.25"/>
  </r>
  <r>
    <x v="62"/>
    <s v="Coffee"/>
    <n v="1.75"/>
    <n v="8"/>
    <n v="1.75"/>
  </r>
  <r>
    <x v="62"/>
    <s v="Coffee"/>
    <n v="1.75"/>
    <n v="8"/>
    <n v="1.75"/>
  </r>
  <r>
    <x v="62"/>
    <s v="Juice"/>
    <n v="1.5"/>
    <n v="8"/>
    <n v="1.5"/>
  </r>
  <r>
    <x v="62"/>
    <s v="Coffee"/>
    <n v="1.75"/>
    <n v="8"/>
    <n v="1.75"/>
  </r>
  <r>
    <x v="62"/>
    <s v="Juice"/>
    <n v="1.5"/>
    <n v="8"/>
    <n v="1.5"/>
  </r>
  <r>
    <x v="63"/>
    <s v="Coffee"/>
    <n v="1.75"/>
    <n v="9"/>
    <n v="1.75"/>
  </r>
  <r>
    <x v="63"/>
    <s v="Juice"/>
    <n v="1.5"/>
    <n v="9"/>
    <n v="1.5"/>
  </r>
  <r>
    <x v="64"/>
    <s v="Tea"/>
    <n v="1.5"/>
    <n v="11"/>
    <n v="1.5"/>
  </r>
  <r>
    <x v="64"/>
    <s v="Milk"/>
    <n v="1.25"/>
    <n v="11"/>
    <n v="1.25"/>
  </r>
  <r>
    <x v="64"/>
    <s v="Coffee"/>
    <n v="1.75"/>
    <n v="11"/>
    <n v="1.75"/>
  </r>
  <r>
    <x v="65"/>
    <s v="Milk"/>
    <n v="1.25"/>
    <n v="12"/>
    <n v="1.25"/>
  </r>
  <r>
    <x v="65"/>
    <s v="Coffee"/>
    <n v="1.75"/>
    <n v="12"/>
    <n v="1.75"/>
  </r>
  <r>
    <x v="65"/>
    <s v="Milk"/>
    <n v="1.25"/>
    <n v="12"/>
    <n v="1.25"/>
  </r>
  <r>
    <x v="66"/>
    <s v="Coffee"/>
    <n v="1.75"/>
    <n v="13"/>
    <n v="1.75"/>
  </r>
  <r>
    <x v="66"/>
    <s v="Tea"/>
    <n v="1.5"/>
    <n v="13"/>
    <n v="1.5"/>
  </r>
  <r>
    <x v="66"/>
    <s v="Coffee"/>
    <n v="1.75"/>
    <n v="13"/>
    <n v="1.75"/>
  </r>
  <r>
    <x v="66"/>
    <s v="Tea"/>
    <n v="1.5"/>
    <n v="13"/>
    <n v="1.5"/>
  </r>
  <r>
    <x v="67"/>
    <s v="Juice"/>
    <n v="1.5"/>
    <n v="14"/>
    <n v="1.5"/>
  </r>
  <r>
    <x v="67"/>
    <s v="Juice"/>
    <n v="1.5"/>
    <n v="14"/>
    <n v="1.5"/>
  </r>
  <r>
    <x v="68"/>
    <s v="Coffee"/>
    <n v="1.75"/>
    <n v="15"/>
    <n v="1.75"/>
  </r>
  <r>
    <x v="68"/>
    <s v="Tea"/>
    <n v="1.5"/>
    <n v="15"/>
    <n v="1.5"/>
  </r>
  <r>
    <x v="68"/>
    <s v="Juice"/>
    <n v="1.5"/>
    <n v="15"/>
    <n v="1.5"/>
  </r>
  <r>
    <x v="68"/>
    <s v="Coffee"/>
    <n v="1.75"/>
    <n v="15"/>
    <n v="1.75"/>
  </r>
  <r>
    <x v="69"/>
    <s v="Juice"/>
    <n v="1.5"/>
    <n v="16"/>
    <n v="0"/>
  </r>
  <r>
    <x v="69"/>
    <s v="Coffee"/>
    <n v="1.75"/>
    <n v="16"/>
    <n v="0"/>
  </r>
  <r>
    <x v="69"/>
    <s v="Coffee"/>
    <n v="1.75"/>
    <n v="16"/>
    <n v="0"/>
  </r>
  <r>
    <x v="69"/>
    <s v="Juice"/>
    <n v="1.5"/>
    <n v="16"/>
    <n v="0"/>
  </r>
  <r>
    <x v="69"/>
    <s v="Milk"/>
    <n v="1.25"/>
    <n v="16"/>
    <n v="0"/>
  </r>
  <r>
    <x v="70"/>
    <s v="Juice"/>
    <n v="1.5"/>
    <n v="17"/>
    <n v="0"/>
  </r>
  <r>
    <x v="70"/>
    <s v="Juice"/>
    <n v="1.5"/>
    <n v="17"/>
    <n v="0"/>
  </r>
  <r>
    <x v="71"/>
    <s v="Milk"/>
    <n v="1.25"/>
    <n v="18"/>
    <n v="0"/>
  </r>
  <r>
    <x v="72"/>
    <s v="Coffee"/>
    <n v="1.75"/>
    <n v="19"/>
    <n v="0"/>
  </r>
  <r>
    <x v="72"/>
    <s v="Tea"/>
    <n v="1.5"/>
    <n v="19"/>
    <n v="0"/>
  </r>
  <r>
    <x v="72"/>
    <s v="Milk"/>
    <n v="1.25"/>
    <n v="19"/>
    <n v="0"/>
  </r>
  <r>
    <x v="72"/>
    <s v="Milk"/>
    <n v="1.25"/>
    <n v="19"/>
    <n v="0"/>
  </r>
  <r>
    <x v="72"/>
    <s v="Coffee"/>
    <n v="1.75"/>
    <n v="19"/>
    <n v="0"/>
  </r>
  <r>
    <x v="73"/>
    <s v="Coffee"/>
    <n v="1.75"/>
    <n v="20"/>
    <n v="0"/>
  </r>
  <r>
    <x v="73"/>
    <s v="Milk"/>
    <n v="1.25"/>
    <n v="20"/>
    <n v="0"/>
  </r>
  <r>
    <x v="74"/>
    <s v="Tea"/>
    <n v="1.5"/>
    <n v="21"/>
    <n v="0"/>
  </r>
  <r>
    <x v="74"/>
    <s v="Milk"/>
    <n v="1.25"/>
    <n v="21"/>
    <n v="0"/>
  </r>
  <r>
    <x v="74"/>
    <s v="Milk"/>
    <n v="1.25"/>
    <n v="21"/>
    <n v="0"/>
  </r>
  <r>
    <x v="75"/>
    <s v="Juice"/>
    <n v="1.5"/>
    <n v="22"/>
    <n v="0"/>
  </r>
  <r>
    <x v="76"/>
    <s v="Coffee"/>
    <n v="1.75"/>
    <n v="23"/>
    <n v="0"/>
  </r>
  <r>
    <x v="76"/>
    <s v="Juice"/>
    <n v="1.5"/>
    <n v="23"/>
    <n v="0"/>
  </r>
  <r>
    <x v="76"/>
    <s v="Juice"/>
    <n v="1.5"/>
    <n v="23"/>
    <n v="0"/>
  </r>
  <r>
    <x v="76"/>
    <s v="Juice"/>
    <n v="1.5"/>
    <n v="23"/>
    <n v="0"/>
  </r>
  <r>
    <x v="77"/>
    <s v="Juice"/>
    <n v="1.5"/>
    <n v="24"/>
    <n v="0"/>
  </r>
  <r>
    <x v="77"/>
    <s v="Juice"/>
    <n v="1.5"/>
    <n v="24"/>
    <n v="0"/>
  </r>
  <r>
    <x v="78"/>
    <s v="Juice"/>
    <n v="1.5"/>
    <n v="26"/>
    <n v="0"/>
  </r>
  <r>
    <x v="79"/>
    <s v="Milk"/>
    <n v="1.25"/>
    <n v="27"/>
    <n v="0"/>
  </r>
  <r>
    <x v="80"/>
    <s v="Tea"/>
    <n v="1.5"/>
    <n v="28"/>
    <n v="0"/>
  </r>
  <r>
    <x v="80"/>
    <s v="Milk"/>
    <n v="1.25"/>
    <n v="28"/>
    <n v="0"/>
  </r>
  <r>
    <x v="80"/>
    <s v="Tea"/>
    <n v="1.5"/>
    <n v="28"/>
    <n v="0"/>
  </r>
  <r>
    <x v="81"/>
    <s v="Milk"/>
    <n v="1.25"/>
    <n v="29"/>
    <n v="0"/>
  </r>
  <r>
    <x v="81"/>
    <s v="Coffee"/>
    <n v="1.75"/>
    <n v="29"/>
    <n v="0"/>
  </r>
  <r>
    <x v="81"/>
    <s v="Tea"/>
    <n v="1.5"/>
    <n v="29"/>
    <n v="0"/>
  </r>
  <r>
    <x v="81"/>
    <s v="Milk"/>
    <n v="1.25"/>
    <n v="29"/>
    <n v="0"/>
  </r>
  <r>
    <x v="81"/>
    <s v="Juice"/>
    <n v="1.5"/>
    <n v="29"/>
    <n v="0"/>
  </r>
  <r>
    <x v="82"/>
    <s v="Milk"/>
    <n v="1.25"/>
    <n v="30"/>
    <n v="0"/>
  </r>
  <r>
    <x v="82"/>
    <s v="Tea"/>
    <n v="1.5"/>
    <n v="30"/>
    <n v="0"/>
  </r>
  <r>
    <x v="83"/>
    <s v="Coffee"/>
    <n v="1.75"/>
    <n v="31"/>
    <n v="0"/>
  </r>
  <r>
    <x v="83"/>
    <s v="Tea"/>
    <n v="1.5"/>
    <n v="31"/>
    <n v="0"/>
  </r>
  <r>
    <x v="83"/>
    <s v="Coffee"/>
    <n v="1.75"/>
    <n v="31"/>
    <n v="0"/>
  </r>
  <r>
    <x v="84"/>
    <s v="Tea"/>
    <n v="1.5"/>
    <n v="1"/>
    <n v="1.5"/>
  </r>
  <r>
    <x v="84"/>
    <s v="Juice"/>
    <n v="1.5"/>
    <n v="1"/>
    <n v="1.5"/>
  </r>
  <r>
    <x v="84"/>
    <s v="Milk"/>
    <n v="1.25"/>
    <n v="1"/>
    <n v="1.25"/>
  </r>
  <r>
    <x v="85"/>
    <s v="Coffee"/>
    <n v="1.75"/>
    <n v="2"/>
    <n v="1.75"/>
  </r>
  <r>
    <x v="85"/>
    <s v="Milk"/>
    <n v="1.25"/>
    <n v="2"/>
    <n v="1.25"/>
  </r>
  <r>
    <x v="86"/>
    <s v="Milk"/>
    <n v="1.25"/>
    <n v="3"/>
    <n v="1.25"/>
  </r>
  <r>
    <x v="86"/>
    <s v="Coffee"/>
    <n v="1.75"/>
    <n v="3"/>
    <n v="1.75"/>
  </r>
  <r>
    <x v="86"/>
    <s v="Tea"/>
    <n v="1.5"/>
    <n v="3"/>
    <n v="1.5"/>
  </r>
  <r>
    <x v="86"/>
    <s v="Juice"/>
    <n v="1.5"/>
    <n v="3"/>
    <n v="1.5"/>
  </r>
  <r>
    <x v="87"/>
    <s v="Tea"/>
    <n v="1.5"/>
    <n v="4"/>
    <n v="1.5"/>
  </r>
  <r>
    <x v="87"/>
    <s v="Milk"/>
    <n v="1.25"/>
    <n v="4"/>
    <n v="1.25"/>
  </r>
  <r>
    <x v="87"/>
    <s v="Milk"/>
    <n v="1.25"/>
    <n v="4"/>
    <n v="1.25"/>
  </r>
  <r>
    <x v="87"/>
    <s v="Tea"/>
    <n v="1.5"/>
    <n v="4"/>
    <n v="1.5"/>
  </r>
  <r>
    <x v="88"/>
    <s v="Tea"/>
    <n v="1.5"/>
    <n v="5"/>
    <n v="1.5"/>
  </r>
  <r>
    <x v="88"/>
    <s v="Milk"/>
    <n v="1.25"/>
    <n v="5"/>
    <n v="1.25"/>
  </r>
  <r>
    <x v="88"/>
    <s v="Tea"/>
    <n v="1.5"/>
    <n v="5"/>
    <n v="1.5"/>
  </r>
  <r>
    <x v="89"/>
    <s v="Juice"/>
    <n v="1.5"/>
    <n v="6"/>
    <n v="1.5"/>
  </r>
  <r>
    <x v="89"/>
    <s v="Juice"/>
    <n v="1.5"/>
    <n v="6"/>
    <n v="1.5"/>
  </r>
  <r>
    <x v="89"/>
    <s v="Tea"/>
    <n v="1.5"/>
    <n v="6"/>
    <n v="1.5"/>
  </r>
  <r>
    <x v="90"/>
    <s v="Juice"/>
    <n v="1.5"/>
    <n v="9"/>
    <n v="1.5"/>
  </r>
  <r>
    <x v="90"/>
    <s v="Juice"/>
    <n v="1.5"/>
    <n v="9"/>
    <n v="1.5"/>
  </r>
  <r>
    <x v="90"/>
    <s v="Tea"/>
    <n v="1.5"/>
    <n v="9"/>
    <n v="1.5"/>
  </r>
  <r>
    <x v="91"/>
    <s v="Coffee"/>
    <n v="1.75"/>
    <n v="10"/>
    <n v="1.75"/>
  </r>
  <r>
    <x v="92"/>
    <s v="Milk"/>
    <n v="1.25"/>
    <n v="11"/>
    <n v="1.25"/>
  </r>
  <r>
    <x v="92"/>
    <s v="Tea"/>
    <n v="1.5"/>
    <n v="11"/>
    <n v="1.5"/>
  </r>
  <r>
    <x v="92"/>
    <s v="Tea"/>
    <n v="1.5"/>
    <n v="11"/>
    <n v="1.5"/>
  </r>
  <r>
    <x v="92"/>
    <s v="Juice"/>
    <n v="1.5"/>
    <n v="11"/>
    <n v="1.5"/>
  </r>
  <r>
    <x v="93"/>
    <s v="Milk"/>
    <n v="1.25"/>
    <n v="12"/>
    <n v="1.25"/>
  </r>
  <r>
    <x v="93"/>
    <s v="Coffee"/>
    <n v="1.75"/>
    <n v="12"/>
    <n v="1.75"/>
  </r>
  <r>
    <x v="93"/>
    <s v="Juice"/>
    <n v="1.5"/>
    <n v="12"/>
    <n v="1.5"/>
  </r>
  <r>
    <x v="94"/>
    <s v="Coffee"/>
    <n v="1.75"/>
    <n v="13"/>
    <n v="1.75"/>
  </r>
  <r>
    <x v="95"/>
    <s v="Tea"/>
    <n v="1.5"/>
    <n v="14"/>
    <n v="1.5"/>
  </r>
  <r>
    <x v="95"/>
    <s v="Coffee"/>
    <n v="1.75"/>
    <n v="14"/>
    <n v="1.75"/>
  </r>
  <r>
    <x v="95"/>
    <s v="Coffee"/>
    <n v="1.75"/>
    <n v="14"/>
    <n v="1.75"/>
  </r>
  <r>
    <x v="95"/>
    <s v="Tea"/>
    <n v="1.5"/>
    <n v="14"/>
    <n v="1.5"/>
  </r>
  <r>
    <x v="95"/>
    <s v="Tea"/>
    <n v="1.5"/>
    <n v="14"/>
    <n v="1.5"/>
  </r>
  <r>
    <x v="96"/>
    <s v="Milk"/>
    <n v="1.25"/>
    <n v="15"/>
    <n v="1.25"/>
  </r>
  <r>
    <x v="96"/>
    <s v="Milk"/>
    <n v="1.25"/>
    <n v="15"/>
    <n v="1.25"/>
  </r>
  <r>
    <x v="96"/>
    <s v="Tea"/>
    <n v="1.5"/>
    <n v="15"/>
    <n v="1.5"/>
  </r>
  <r>
    <x v="96"/>
    <s v="Tea"/>
    <n v="1.5"/>
    <n v="15"/>
    <n v="1.5"/>
  </r>
  <r>
    <x v="96"/>
    <s v="Milk"/>
    <n v="1.25"/>
    <n v="15"/>
    <n v="1.25"/>
  </r>
  <r>
    <x v="96"/>
    <s v="Coffee"/>
    <n v="1.75"/>
    <n v="15"/>
    <n v="1.75"/>
  </r>
  <r>
    <x v="96"/>
    <s v="Juice"/>
    <n v="1.5"/>
    <n v="15"/>
    <n v="1.5"/>
  </r>
  <r>
    <x v="97"/>
    <s v="Coffee"/>
    <n v="1.75"/>
    <n v="16"/>
    <n v="0"/>
  </r>
  <r>
    <x v="98"/>
    <s v="Coffee"/>
    <n v="1.75"/>
    <n v="17"/>
    <n v="0"/>
  </r>
  <r>
    <x v="98"/>
    <s v="Tea"/>
    <n v="1.5"/>
    <n v="17"/>
    <n v="0"/>
  </r>
  <r>
    <x v="98"/>
    <s v="Coffee"/>
    <n v="1.75"/>
    <n v="17"/>
    <n v="0"/>
  </r>
  <r>
    <x v="99"/>
    <s v="Juice"/>
    <n v="1.5"/>
    <n v="18"/>
    <n v="0"/>
  </r>
  <r>
    <x v="99"/>
    <s v="Milk"/>
    <n v="1.25"/>
    <n v="18"/>
    <n v="0"/>
  </r>
  <r>
    <x v="100"/>
    <s v="Coffee"/>
    <n v="1.75"/>
    <n v="19"/>
    <n v="0"/>
  </r>
  <r>
    <x v="100"/>
    <s v="Milk"/>
    <n v="1.25"/>
    <n v="19"/>
    <n v="0"/>
  </r>
  <r>
    <x v="100"/>
    <s v="Tea"/>
    <n v="1.5"/>
    <n v="19"/>
    <n v="0"/>
  </r>
  <r>
    <x v="101"/>
    <s v="Coffee"/>
    <n v="1.75"/>
    <n v="20"/>
    <n v="0"/>
  </r>
  <r>
    <x v="102"/>
    <s v="Tea"/>
    <n v="1.5"/>
    <n v="21"/>
    <n v="0"/>
  </r>
  <r>
    <x v="102"/>
    <s v="Juice"/>
    <n v="1.5"/>
    <n v="21"/>
    <n v="0"/>
  </r>
  <r>
    <x v="102"/>
    <s v="Tea"/>
    <n v="1.5"/>
    <n v="21"/>
    <n v="0"/>
  </r>
  <r>
    <x v="102"/>
    <s v="Coffee"/>
    <n v="1.75"/>
    <n v="21"/>
    <n v="0"/>
  </r>
  <r>
    <x v="103"/>
    <s v="Milk"/>
    <n v="1.25"/>
    <n v="22"/>
    <n v="0"/>
  </r>
  <r>
    <x v="103"/>
    <s v="Tea"/>
    <n v="1.5"/>
    <n v="22"/>
    <n v="0"/>
  </r>
  <r>
    <x v="103"/>
    <s v="Juice"/>
    <n v="1.5"/>
    <n v="22"/>
    <n v="0"/>
  </r>
  <r>
    <x v="103"/>
    <s v="Milk"/>
    <n v="1.25"/>
    <n v="22"/>
    <n v="0"/>
  </r>
  <r>
    <x v="104"/>
    <s v="Tea"/>
    <n v="1.5"/>
    <n v="23"/>
    <n v="0"/>
  </r>
  <r>
    <x v="104"/>
    <s v="Juice"/>
    <n v="1.5"/>
    <n v="23"/>
    <n v="0"/>
  </r>
  <r>
    <x v="104"/>
    <s v="Juice"/>
    <n v="1.5"/>
    <n v="23"/>
    <n v="0"/>
  </r>
  <r>
    <x v="105"/>
    <s v="Milk"/>
    <n v="1.25"/>
    <n v="24"/>
    <n v="0"/>
  </r>
  <r>
    <x v="105"/>
    <s v="Milk"/>
    <n v="1.25"/>
    <n v="24"/>
    <n v="0"/>
  </r>
  <r>
    <x v="105"/>
    <s v="Tea"/>
    <n v="1.5"/>
    <n v="24"/>
    <n v="0"/>
  </r>
  <r>
    <x v="105"/>
    <s v="Tea"/>
    <n v="1.5"/>
    <n v="24"/>
    <n v="0"/>
  </r>
  <r>
    <x v="105"/>
    <s v="Juice"/>
    <n v="1.5"/>
    <n v="24"/>
    <n v="0"/>
  </r>
  <r>
    <x v="106"/>
    <s v="Juice"/>
    <n v="1.5"/>
    <n v="25"/>
    <n v="0"/>
  </r>
  <r>
    <x v="106"/>
    <s v="Coffee"/>
    <n v="1.75"/>
    <n v="25"/>
    <n v="0"/>
  </r>
  <r>
    <x v="106"/>
    <s v="Tea"/>
    <n v="1.5"/>
    <n v="25"/>
    <n v="0"/>
  </r>
  <r>
    <x v="107"/>
    <s v="Juice"/>
    <n v="1.5"/>
    <n v="26"/>
    <n v="0"/>
  </r>
  <r>
    <x v="108"/>
    <s v="Tea"/>
    <n v="1.5"/>
    <n v="27"/>
    <n v="0"/>
  </r>
  <r>
    <x v="108"/>
    <s v="Milk"/>
    <n v="1.25"/>
    <n v="27"/>
    <n v="0"/>
  </r>
  <r>
    <x v="109"/>
    <s v="Coffee"/>
    <n v="1.75"/>
    <n v="28"/>
    <n v="0"/>
  </r>
  <r>
    <x v="109"/>
    <s v="Juice"/>
    <n v="1.5"/>
    <n v="28"/>
    <n v="0"/>
  </r>
  <r>
    <x v="109"/>
    <s v="Coffee"/>
    <n v="1.75"/>
    <n v="28"/>
    <n v="0"/>
  </r>
  <r>
    <x v="110"/>
    <s v="Juice"/>
    <n v="1.5"/>
    <n v="29"/>
    <n v="0"/>
  </r>
  <r>
    <x v="110"/>
    <s v="Juice"/>
    <n v="1.5"/>
    <n v="29"/>
    <n v="0"/>
  </r>
  <r>
    <x v="110"/>
    <s v="Coffee"/>
    <n v="1.75"/>
    <n v="29"/>
    <n v="0"/>
  </r>
  <r>
    <x v="110"/>
    <s v="Coffee"/>
    <n v="1.75"/>
    <n v="29"/>
    <n v="0"/>
  </r>
  <r>
    <x v="110"/>
    <s v="Milk"/>
    <n v="1.25"/>
    <n v="29"/>
    <n v="0"/>
  </r>
  <r>
    <x v="111"/>
    <s v="Coffee"/>
    <n v="1.75"/>
    <n v="30"/>
    <n v="0"/>
  </r>
  <r>
    <x v="111"/>
    <s v="Juice"/>
    <n v="1.5"/>
    <n v="30"/>
    <n v="0"/>
  </r>
  <r>
    <x v="112"/>
    <s v="Tea"/>
    <n v="1.5"/>
    <n v="1"/>
    <n v="1.5"/>
  </r>
  <r>
    <x v="113"/>
    <s v="Juice"/>
    <n v="1.5"/>
    <n v="3"/>
    <n v="1.5"/>
  </r>
  <r>
    <x v="114"/>
    <s v="Coffee"/>
    <n v="1.75"/>
    <n v="4"/>
    <n v="1.75"/>
  </r>
  <r>
    <x v="114"/>
    <s v="Tea"/>
    <n v="1.5"/>
    <n v="4"/>
    <n v="1.5"/>
  </r>
  <r>
    <x v="115"/>
    <s v="Milk"/>
    <n v="1.25"/>
    <n v="5"/>
    <n v="1.25"/>
  </r>
  <r>
    <x v="115"/>
    <s v="Coffee"/>
    <n v="1.75"/>
    <n v="5"/>
    <n v="1.75"/>
  </r>
  <r>
    <x v="116"/>
    <s v="Tea"/>
    <n v="1.5"/>
    <n v="6"/>
    <n v="1.5"/>
  </r>
  <r>
    <x v="116"/>
    <s v="Tea"/>
    <n v="1.5"/>
    <n v="6"/>
    <n v="1.5"/>
  </r>
  <r>
    <x v="117"/>
    <s v="Coffee"/>
    <n v="1.75"/>
    <n v="7"/>
    <n v="1.75"/>
  </r>
  <r>
    <x v="117"/>
    <s v="Coffee"/>
    <n v="1.75"/>
    <n v="7"/>
    <n v="1.75"/>
  </r>
  <r>
    <x v="118"/>
    <s v="Tea"/>
    <n v="1.5"/>
    <n v="8"/>
    <n v="1.5"/>
  </r>
  <r>
    <x v="118"/>
    <s v="Milk"/>
    <n v="1.25"/>
    <n v="8"/>
    <n v="1.25"/>
  </r>
  <r>
    <x v="118"/>
    <s v="Coffee"/>
    <n v="1.75"/>
    <n v="8"/>
    <n v="1.75"/>
  </r>
  <r>
    <x v="118"/>
    <s v="Milk"/>
    <n v="1.25"/>
    <n v="8"/>
    <n v="1.25"/>
  </r>
  <r>
    <x v="118"/>
    <s v="Tea"/>
    <n v="1.5"/>
    <n v="8"/>
    <n v="1.5"/>
  </r>
  <r>
    <x v="119"/>
    <s v="Juice"/>
    <n v="1.5"/>
    <n v="9"/>
    <n v="1.5"/>
  </r>
  <r>
    <x v="119"/>
    <s v="Coffee"/>
    <n v="1.75"/>
    <n v="9"/>
    <n v="1.75"/>
  </r>
  <r>
    <x v="120"/>
    <s v="Coffee"/>
    <n v="1.75"/>
    <n v="10"/>
    <n v="1.75"/>
  </r>
  <r>
    <x v="121"/>
    <s v="Milk"/>
    <n v="1.25"/>
    <n v="11"/>
    <n v="1.25"/>
  </r>
  <r>
    <x v="121"/>
    <s v="Tea"/>
    <n v="1.5"/>
    <n v="11"/>
    <n v="1.5"/>
  </r>
  <r>
    <x v="122"/>
    <s v="Coffee"/>
    <n v="1.75"/>
    <n v="12"/>
    <n v="1.75"/>
  </r>
  <r>
    <x v="122"/>
    <s v="Tea"/>
    <n v="1.5"/>
    <n v="12"/>
    <n v="1.5"/>
  </r>
  <r>
    <x v="122"/>
    <s v="Coffee"/>
    <n v="1.75"/>
    <n v="12"/>
    <n v="1.75"/>
  </r>
  <r>
    <x v="122"/>
    <s v="Milk"/>
    <n v="1.25"/>
    <n v="12"/>
    <n v="1.25"/>
  </r>
  <r>
    <x v="122"/>
    <s v="Tea"/>
    <n v="1.5"/>
    <n v="12"/>
    <n v="1.5"/>
  </r>
  <r>
    <x v="122"/>
    <s v="Juice"/>
    <n v="1.5"/>
    <n v="12"/>
    <n v="1.5"/>
  </r>
  <r>
    <x v="123"/>
    <s v="Juice"/>
    <n v="1.5"/>
    <n v="13"/>
    <n v="1.5"/>
  </r>
  <r>
    <x v="124"/>
    <s v="Coffee"/>
    <n v="1.75"/>
    <n v="14"/>
    <n v="1.75"/>
  </r>
  <r>
    <x v="124"/>
    <s v="Milk"/>
    <n v="1.25"/>
    <n v="14"/>
    <n v="1.25"/>
  </r>
  <r>
    <x v="125"/>
    <s v="Milk"/>
    <n v="1.25"/>
    <n v="15"/>
    <n v="1.25"/>
  </r>
  <r>
    <x v="125"/>
    <s v="Tea"/>
    <n v="1.5"/>
    <n v="15"/>
    <n v="1.5"/>
  </r>
  <r>
    <x v="126"/>
    <s v="Coffee"/>
    <n v="1.75"/>
    <n v="16"/>
    <n v="0"/>
  </r>
  <r>
    <x v="127"/>
    <s v="Milk"/>
    <n v="1.25"/>
    <n v="17"/>
    <n v="0"/>
  </r>
  <r>
    <x v="127"/>
    <s v="Coffee"/>
    <n v="1.75"/>
    <n v="17"/>
    <n v="0"/>
  </r>
  <r>
    <x v="128"/>
    <s v="Coffee"/>
    <n v="1.75"/>
    <n v="18"/>
    <n v="0"/>
  </r>
  <r>
    <x v="128"/>
    <s v="Coffee"/>
    <n v="1.75"/>
    <n v="18"/>
    <n v="0"/>
  </r>
  <r>
    <x v="129"/>
    <s v="Juice"/>
    <n v="1.5"/>
    <n v="19"/>
    <n v="0"/>
  </r>
  <r>
    <x v="129"/>
    <s v="Coffee"/>
    <n v="1.75"/>
    <n v="19"/>
    <n v="0"/>
  </r>
  <r>
    <x v="129"/>
    <s v="Tea"/>
    <n v="1.5"/>
    <n v="19"/>
    <n v="0"/>
  </r>
  <r>
    <x v="129"/>
    <s v="Juice"/>
    <n v="1.5"/>
    <n v="19"/>
    <n v="0"/>
  </r>
  <r>
    <x v="130"/>
    <s v="Tea"/>
    <n v="1.5"/>
    <n v="20"/>
    <n v="0"/>
  </r>
  <r>
    <x v="131"/>
    <s v="Coffee"/>
    <n v="1.75"/>
    <n v="21"/>
    <n v="0"/>
  </r>
  <r>
    <x v="131"/>
    <s v="Milk"/>
    <n v="1.25"/>
    <n v="21"/>
    <n v="0"/>
  </r>
  <r>
    <x v="131"/>
    <s v="Coffee"/>
    <n v="1.75"/>
    <n v="21"/>
    <n v="0"/>
  </r>
  <r>
    <x v="132"/>
    <s v="Tea"/>
    <n v="1.5"/>
    <n v="22"/>
    <n v="0"/>
  </r>
  <r>
    <x v="132"/>
    <s v="Milk"/>
    <n v="1.25"/>
    <n v="22"/>
    <n v="0"/>
  </r>
  <r>
    <x v="132"/>
    <s v="Coffee"/>
    <n v="1.75"/>
    <n v="22"/>
    <n v="0"/>
  </r>
  <r>
    <x v="133"/>
    <s v="Tea"/>
    <n v="1.5"/>
    <n v="23"/>
    <n v="0"/>
  </r>
  <r>
    <x v="134"/>
    <s v="Milk"/>
    <n v="1.25"/>
    <n v="24"/>
    <n v="0"/>
  </r>
  <r>
    <x v="135"/>
    <s v="Milk"/>
    <n v="1.25"/>
    <n v="25"/>
    <n v="0"/>
  </r>
  <r>
    <x v="136"/>
    <s v="Juice"/>
    <n v="1.5"/>
    <n v="26"/>
    <n v="0"/>
  </r>
  <r>
    <x v="136"/>
    <s v="Milk"/>
    <n v="1.25"/>
    <n v="26"/>
    <n v="0"/>
  </r>
  <r>
    <x v="137"/>
    <s v="Tea"/>
    <n v="1.5"/>
    <n v="27"/>
    <n v="0"/>
  </r>
  <r>
    <x v="137"/>
    <s v="Coffee"/>
    <n v="1.75"/>
    <n v="27"/>
    <n v="0"/>
  </r>
  <r>
    <x v="137"/>
    <s v="Coffee"/>
    <n v="1.75"/>
    <n v="27"/>
    <n v="0"/>
  </r>
  <r>
    <x v="138"/>
    <s v="Milk"/>
    <n v="1.25"/>
    <n v="28"/>
    <n v="0"/>
  </r>
  <r>
    <x v="139"/>
    <s v="Coffee"/>
    <n v="1.75"/>
    <n v="31"/>
    <n v="0"/>
  </r>
  <r>
    <x v="139"/>
    <s v="Tea"/>
    <n v="1.5"/>
    <n v="31"/>
    <n v="0"/>
  </r>
  <r>
    <x v="139"/>
    <s v="Tea"/>
    <n v="1.5"/>
    <n v="31"/>
    <n v="0"/>
  </r>
  <r>
    <x v="139"/>
    <s v="Juice"/>
    <n v="1.5"/>
    <n v="31"/>
    <n v="0"/>
  </r>
  <r>
    <x v="140"/>
    <s v="Tea"/>
    <n v="1.5"/>
    <n v="1"/>
    <n v="1.5"/>
  </r>
  <r>
    <x v="140"/>
    <s v="Tea"/>
    <n v="1.5"/>
    <n v="1"/>
    <n v="1.5"/>
  </r>
  <r>
    <x v="140"/>
    <s v="Tea"/>
    <n v="1.5"/>
    <n v="1"/>
    <n v="1.5"/>
  </r>
  <r>
    <x v="141"/>
    <s v="Juice"/>
    <n v="1.5"/>
    <n v="2"/>
    <n v="1.5"/>
  </r>
  <r>
    <x v="141"/>
    <s v="Tea"/>
    <n v="1.5"/>
    <n v="2"/>
    <n v="1.5"/>
  </r>
  <r>
    <x v="141"/>
    <s v="Milk"/>
    <n v="1.25"/>
    <n v="2"/>
    <n v="1.25"/>
  </r>
  <r>
    <x v="141"/>
    <s v="Coffee"/>
    <n v="1.75"/>
    <n v="2"/>
    <n v="1.75"/>
  </r>
  <r>
    <x v="142"/>
    <s v="Coffee"/>
    <n v="1.75"/>
    <n v="3"/>
    <n v="1.75"/>
  </r>
  <r>
    <x v="143"/>
    <s v="Tea"/>
    <n v="1.5"/>
    <n v="4"/>
    <n v="1.5"/>
  </r>
  <r>
    <x v="143"/>
    <s v="Juice"/>
    <n v="1.5"/>
    <n v="4"/>
    <n v="1.5"/>
  </r>
  <r>
    <x v="144"/>
    <s v="Coffee"/>
    <n v="1.75"/>
    <n v="5"/>
    <n v="1.75"/>
  </r>
  <r>
    <x v="144"/>
    <s v="Juice"/>
    <n v="1.5"/>
    <n v="5"/>
    <n v="1.5"/>
  </r>
  <r>
    <x v="144"/>
    <s v="Tea"/>
    <n v="1.5"/>
    <n v="5"/>
    <n v="1.5"/>
  </r>
  <r>
    <x v="144"/>
    <s v="Tea"/>
    <n v="1.5"/>
    <n v="5"/>
    <n v="1.5"/>
  </r>
  <r>
    <x v="144"/>
    <s v="Tea"/>
    <n v="1.5"/>
    <n v="5"/>
    <n v="1.5"/>
  </r>
  <r>
    <x v="144"/>
    <s v="Juice"/>
    <n v="1.5"/>
    <n v="5"/>
    <n v="1.5"/>
  </r>
  <r>
    <x v="144"/>
    <s v="Juice"/>
    <n v="1.5"/>
    <n v="5"/>
    <n v="1.5"/>
  </r>
  <r>
    <x v="145"/>
    <s v="Juice"/>
    <n v="1.5"/>
    <n v="6"/>
    <n v="1.5"/>
  </r>
  <r>
    <x v="145"/>
    <s v="Tea"/>
    <n v="1.5"/>
    <n v="6"/>
    <n v="1.5"/>
  </r>
  <r>
    <x v="145"/>
    <s v="Milk"/>
    <n v="1.25"/>
    <n v="6"/>
    <n v="1.25"/>
  </r>
  <r>
    <x v="146"/>
    <s v="Tea"/>
    <n v="1.5"/>
    <n v="7"/>
    <n v="1.5"/>
  </r>
  <r>
    <x v="146"/>
    <s v="Tea"/>
    <n v="1.5"/>
    <n v="7"/>
    <n v="1.5"/>
  </r>
  <r>
    <x v="147"/>
    <s v="Tea"/>
    <n v="1.5"/>
    <n v="8"/>
    <n v="1.5"/>
  </r>
  <r>
    <x v="147"/>
    <s v="Milk"/>
    <n v="1.25"/>
    <n v="8"/>
    <n v="1.25"/>
  </r>
  <r>
    <x v="148"/>
    <s v="Tea"/>
    <n v="1.5"/>
    <n v="9"/>
    <n v="1.5"/>
  </r>
  <r>
    <x v="148"/>
    <s v="Milk"/>
    <n v="1.25"/>
    <n v="9"/>
    <n v="1.25"/>
  </r>
  <r>
    <x v="148"/>
    <s v="Juice"/>
    <n v="1.5"/>
    <n v="9"/>
    <n v="1.5"/>
  </r>
  <r>
    <x v="149"/>
    <s v="Tea"/>
    <n v="1.5"/>
    <n v="10"/>
    <n v="1.5"/>
  </r>
  <r>
    <x v="150"/>
    <s v="Coffee"/>
    <n v="1.75"/>
    <n v="11"/>
    <n v="1.75"/>
  </r>
  <r>
    <x v="151"/>
    <s v="Juice"/>
    <n v="1.5"/>
    <n v="12"/>
    <n v="1.5"/>
  </r>
  <r>
    <x v="151"/>
    <s v="Juice"/>
    <n v="1.5"/>
    <n v="12"/>
    <n v="1.5"/>
  </r>
  <r>
    <x v="151"/>
    <s v="Tea"/>
    <n v="1.5"/>
    <n v="12"/>
    <n v="1.5"/>
  </r>
  <r>
    <x v="152"/>
    <s v="Juice"/>
    <n v="1.5"/>
    <n v="13"/>
    <n v="1.5"/>
  </r>
  <r>
    <x v="152"/>
    <s v="Tea"/>
    <n v="1.5"/>
    <n v="13"/>
    <n v="1.5"/>
  </r>
  <r>
    <x v="152"/>
    <s v="Juice"/>
    <n v="1.5"/>
    <n v="13"/>
    <n v="1.5"/>
  </r>
  <r>
    <x v="152"/>
    <s v="Juice"/>
    <n v="1.5"/>
    <n v="13"/>
    <n v="1.5"/>
  </r>
  <r>
    <x v="153"/>
    <s v="Coffee"/>
    <n v="1.75"/>
    <n v="15"/>
    <n v="1.75"/>
  </r>
  <r>
    <x v="153"/>
    <s v="Tea"/>
    <n v="1.5"/>
    <n v="15"/>
    <n v="1.5"/>
  </r>
  <r>
    <x v="154"/>
    <s v="Juice"/>
    <n v="1.5"/>
    <n v="16"/>
    <n v="0"/>
  </r>
  <r>
    <x v="154"/>
    <s v="Milk"/>
    <n v="1.25"/>
    <n v="16"/>
    <n v="0"/>
  </r>
  <r>
    <x v="154"/>
    <s v="Milk"/>
    <n v="1.25"/>
    <n v="16"/>
    <n v="0"/>
  </r>
  <r>
    <x v="155"/>
    <s v="Milk"/>
    <n v="1.25"/>
    <n v="17"/>
    <n v="0"/>
  </r>
  <r>
    <x v="155"/>
    <s v="Milk"/>
    <n v="1.25"/>
    <n v="17"/>
    <n v="0"/>
  </r>
  <r>
    <x v="156"/>
    <s v="Tea"/>
    <n v="1.5"/>
    <n v="18"/>
    <n v="0"/>
  </r>
  <r>
    <x v="156"/>
    <s v="Milk"/>
    <n v="1.25"/>
    <n v="18"/>
    <n v="0"/>
  </r>
  <r>
    <x v="156"/>
    <s v="Tea"/>
    <n v="1.5"/>
    <n v="18"/>
    <n v="0"/>
  </r>
  <r>
    <x v="156"/>
    <s v="Tea"/>
    <n v="1.5"/>
    <n v="18"/>
    <n v="0"/>
  </r>
  <r>
    <x v="157"/>
    <s v="Coffee"/>
    <n v="1.75"/>
    <n v="19"/>
    <n v="0"/>
  </r>
  <r>
    <x v="158"/>
    <s v="Coffee"/>
    <n v="1.75"/>
    <n v="21"/>
    <n v="0"/>
  </r>
  <r>
    <x v="158"/>
    <s v="Tea"/>
    <n v="1.5"/>
    <n v="21"/>
    <n v="0"/>
  </r>
  <r>
    <x v="158"/>
    <s v="Tea"/>
    <n v="1.5"/>
    <n v="21"/>
    <n v="0"/>
  </r>
  <r>
    <x v="159"/>
    <s v="Milk"/>
    <n v="1.25"/>
    <n v="22"/>
    <n v="0"/>
  </r>
  <r>
    <x v="159"/>
    <s v="Milk"/>
    <n v="1.25"/>
    <n v="22"/>
    <n v="0"/>
  </r>
  <r>
    <x v="159"/>
    <s v="Coffee"/>
    <n v="1.75"/>
    <n v="22"/>
    <n v="0"/>
  </r>
  <r>
    <x v="159"/>
    <s v="Tea"/>
    <n v="1.5"/>
    <n v="22"/>
    <n v="0"/>
  </r>
  <r>
    <x v="160"/>
    <s v="Coffee"/>
    <n v="1.75"/>
    <n v="23"/>
    <n v="0"/>
  </r>
  <r>
    <x v="160"/>
    <s v="Coffee"/>
    <n v="1.75"/>
    <n v="23"/>
    <n v="0"/>
  </r>
  <r>
    <x v="160"/>
    <s v="Tea"/>
    <n v="1.5"/>
    <n v="23"/>
    <n v="0"/>
  </r>
  <r>
    <x v="161"/>
    <s v="Tea"/>
    <n v="1.5"/>
    <n v="24"/>
    <n v="0"/>
  </r>
  <r>
    <x v="161"/>
    <s v="Juice"/>
    <n v="1.5"/>
    <n v="24"/>
    <n v="0"/>
  </r>
  <r>
    <x v="162"/>
    <s v="Milk"/>
    <n v="1.25"/>
    <n v="25"/>
    <n v="0"/>
  </r>
  <r>
    <x v="162"/>
    <s v="Juice"/>
    <n v="1.5"/>
    <n v="25"/>
    <n v="0"/>
  </r>
  <r>
    <x v="162"/>
    <s v="Tea"/>
    <n v="1.5"/>
    <n v="25"/>
    <n v="0"/>
  </r>
  <r>
    <x v="162"/>
    <s v="Coffee"/>
    <n v="1.75"/>
    <n v="25"/>
    <n v="0"/>
  </r>
  <r>
    <x v="163"/>
    <s v="Milk"/>
    <n v="1.25"/>
    <n v="26"/>
    <n v="0"/>
  </r>
  <r>
    <x v="163"/>
    <s v="Coffee"/>
    <n v="1.75"/>
    <n v="26"/>
    <n v="0"/>
  </r>
  <r>
    <x v="164"/>
    <s v="Juice"/>
    <n v="1.5"/>
    <n v="27"/>
    <n v="0"/>
  </r>
  <r>
    <x v="164"/>
    <s v="Milk"/>
    <n v="1.25"/>
    <n v="27"/>
    <n v="0"/>
  </r>
  <r>
    <x v="165"/>
    <s v="Tea"/>
    <n v="1.5"/>
    <n v="28"/>
    <n v="0"/>
  </r>
  <r>
    <x v="165"/>
    <s v="Tea"/>
    <n v="1.5"/>
    <n v="28"/>
    <n v="0"/>
  </r>
  <r>
    <x v="166"/>
    <s v="Tea"/>
    <n v="1.5"/>
    <n v="29"/>
    <n v="0"/>
  </r>
  <r>
    <x v="166"/>
    <s v="Coffee"/>
    <n v="1.75"/>
    <n v="29"/>
    <n v="0"/>
  </r>
  <r>
    <x v="166"/>
    <s v="Milk"/>
    <n v="1.25"/>
    <n v="29"/>
    <n v="0"/>
  </r>
  <r>
    <x v="166"/>
    <s v="Milk"/>
    <n v="1.25"/>
    <n v="29"/>
    <n v="0"/>
  </r>
  <r>
    <x v="167"/>
    <s v="Juice"/>
    <n v="1.5"/>
    <n v="30"/>
    <n v="0"/>
  </r>
  <r>
    <x v="168"/>
    <s v="Coffee"/>
    <n v="1.75"/>
    <n v="1"/>
    <n v="1.75"/>
  </r>
  <r>
    <x v="168"/>
    <s v="Milk"/>
    <n v="1.25"/>
    <n v="1"/>
    <n v="1.25"/>
  </r>
  <r>
    <x v="168"/>
    <s v="Tea"/>
    <n v="1.5"/>
    <n v="1"/>
    <n v="1.5"/>
  </r>
  <r>
    <x v="169"/>
    <s v="Tea"/>
    <n v="1.5"/>
    <n v="2"/>
    <n v="1.5"/>
  </r>
  <r>
    <x v="169"/>
    <s v="Coffee"/>
    <n v="1.75"/>
    <n v="2"/>
    <n v="1.75"/>
  </r>
  <r>
    <x v="169"/>
    <s v="Tea"/>
    <n v="1.5"/>
    <n v="2"/>
    <n v="1.5"/>
  </r>
  <r>
    <x v="170"/>
    <s v="Milk"/>
    <n v="1.25"/>
    <n v="3"/>
    <n v="1.25"/>
  </r>
  <r>
    <x v="170"/>
    <s v="Juice"/>
    <n v="1.5"/>
    <n v="3"/>
    <n v="1.5"/>
  </r>
  <r>
    <x v="170"/>
    <s v="Coffee"/>
    <n v="1.75"/>
    <n v="3"/>
    <n v="1.75"/>
  </r>
  <r>
    <x v="170"/>
    <s v="Coffee"/>
    <n v="1.75"/>
    <n v="3"/>
    <n v="1.75"/>
  </r>
  <r>
    <x v="171"/>
    <s v="Juice"/>
    <n v="1.5"/>
    <n v="4"/>
    <n v="1.5"/>
  </r>
  <r>
    <x v="171"/>
    <s v="Coffee"/>
    <n v="1.75"/>
    <n v="4"/>
    <n v="1.75"/>
  </r>
  <r>
    <x v="172"/>
    <s v="Tea"/>
    <n v="1.5"/>
    <n v="5"/>
    <n v="1.5"/>
  </r>
  <r>
    <x v="172"/>
    <s v="Tea"/>
    <n v="1.5"/>
    <n v="5"/>
    <n v="1.5"/>
  </r>
  <r>
    <x v="172"/>
    <s v="Tea"/>
    <n v="1.5"/>
    <n v="5"/>
    <n v="1.5"/>
  </r>
  <r>
    <x v="173"/>
    <s v="Milk"/>
    <n v="1.25"/>
    <n v="6"/>
    <n v="1.25"/>
  </r>
  <r>
    <x v="173"/>
    <s v="Coffee"/>
    <n v="1.75"/>
    <n v="6"/>
    <n v="1.75"/>
  </r>
  <r>
    <x v="173"/>
    <s v="Milk"/>
    <n v="1.25"/>
    <n v="6"/>
    <n v="1.25"/>
  </r>
  <r>
    <x v="173"/>
    <s v="Coffee"/>
    <n v="1.75"/>
    <n v="6"/>
    <n v="1.75"/>
  </r>
  <r>
    <x v="174"/>
    <s v="Milk"/>
    <n v="1.25"/>
    <n v="7"/>
    <n v="1.25"/>
  </r>
  <r>
    <x v="174"/>
    <s v="Tea"/>
    <n v="1.5"/>
    <n v="7"/>
    <n v="1.5"/>
  </r>
  <r>
    <x v="174"/>
    <s v="Coffee"/>
    <n v="1.75"/>
    <n v="7"/>
    <n v="1.75"/>
  </r>
  <r>
    <x v="175"/>
    <s v="Tea"/>
    <n v="1.5"/>
    <n v="8"/>
    <n v="1.5"/>
  </r>
  <r>
    <x v="175"/>
    <s v="Milk"/>
    <n v="1.25"/>
    <n v="8"/>
    <n v="1.25"/>
  </r>
  <r>
    <x v="175"/>
    <s v="Milk"/>
    <n v="1.25"/>
    <n v="8"/>
    <n v="1.25"/>
  </r>
  <r>
    <x v="176"/>
    <s v="Juice"/>
    <n v="1.5"/>
    <n v="9"/>
    <n v="1.5"/>
  </r>
  <r>
    <x v="177"/>
    <s v="Tea"/>
    <n v="1.5"/>
    <n v="10"/>
    <n v="1.5"/>
  </r>
  <r>
    <x v="177"/>
    <s v="Milk"/>
    <n v="1.25"/>
    <n v="10"/>
    <n v="1.25"/>
  </r>
  <r>
    <x v="178"/>
    <s v="Coffee"/>
    <n v="1.75"/>
    <n v="11"/>
    <n v="1.75"/>
  </r>
  <r>
    <x v="178"/>
    <s v="Coffee"/>
    <n v="1.75"/>
    <n v="11"/>
    <n v="1.75"/>
  </r>
  <r>
    <x v="178"/>
    <s v="Coffee"/>
    <n v="1.75"/>
    <n v="11"/>
    <n v="1.75"/>
  </r>
  <r>
    <x v="179"/>
    <s v="Juice"/>
    <n v="1.5"/>
    <n v="12"/>
    <n v="1.5"/>
  </r>
  <r>
    <x v="179"/>
    <s v="Tea"/>
    <n v="1.5"/>
    <n v="12"/>
    <n v="1.5"/>
  </r>
  <r>
    <x v="179"/>
    <s v="Juice"/>
    <n v="1.5"/>
    <n v="12"/>
    <n v="1.5"/>
  </r>
  <r>
    <x v="180"/>
    <s v="Coffee"/>
    <n v="1.75"/>
    <n v="13"/>
    <n v="1.75"/>
  </r>
  <r>
    <x v="180"/>
    <s v="Juice"/>
    <n v="1.5"/>
    <n v="13"/>
    <n v="1.5"/>
  </r>
  <r>
    <x v="180"/>
    <s v="Juice"/>
    <n v="1.5"/>
    <n v="13"/>
    <n v="1.5"/>
  </r>
  <r>
    <x v="181"/>
    <s v="Tea"/>
    <n v="1.5"/>
    <n v="14"/>
    <n v="1.5"/>
  </r>
  <r>
    <x v="181"/>
    <s v="Juice"/>
    <n v="1.5"/>
    <n v="14"/>
    <n v="1.5"/>
  </r>
  <r>
    <x v="181"/>
    <s v="Coffee"/>
    <n v="1.75"/>
    <n v="14"/>
    <n v="1.75"/>
  </r>
  <r>
    <x v="181"/>
    <s v="Juice"/>
    <n v="1.5"/>
    <n v="14"/>
    <n v="1.5"/>
  </r>
  <r>
    <x v="182"/>
    <s v="Coffee"/>
    <n v="1.75"/>
    <n v="15"/>
    <n v="1.75"/>
  </r>
  <r>
    <x v="182"/>
    <s v="Milk"/>
    <n v="1.25"/>
    <n v="15"/>
    <n v="1.25"/>
  </r>
  <r>
    <x v="182"/>
    <s v="Milk"/>
    <n v="1.25"/>
    <n v="15"/>
    <n v="1.25"/>
  </r>
  <r>
    <x v="182"/>
    <s v="Juice"/>
    <n v="1.5"/>
    <n v="15"/>
    <n v="1.5"/>
  </r>
  <r>
    <x v="183"/>
    <s v="Juice"/>
    <n v="1.5"/>
    <n v="16"/>
    <n v="0"/>
  </r>
  <r>
    <x v="183"/>
    <s v="Juice"/>
    <n v="1.5"/>
    <n v="16"/>
    <n v="0"/>
  </r>
  <r>
    <x v="183"/>
    <s v="Tea"/>
    <n v="1.5"/>
    <n v="16"/>
    <n v="0"/>
  </r>
  <r>
    <x v="184"/>
    <s v="Juice"/>
    <n v="1.5"/>
    <n v="18"/>
    <n v="0"/>
  </r>
  <r>
    <x v="184"/>
    <s v="Tea"/>
    <n v="1.5"/>
    <n v="18"/>
    <n v="0"/>
  </r>
  <r>
    <x v="184"/>
    <s v="Coffee"/>
    <n v="1.75"/>
    <n v="18"/>
    <n v="0"/>
  </r>
  <r>
    <x v="185"/>
    <s v="Coffee"/>
    <n v="1.75"/>
    <n v="19"/>
    <n v="0"/>
  </r>
  <r>
    <x v="185"/>
    <s v="Juice"/>
    <n v="1.5"/>
    <n v="19"/>
    <n v="0"/>
  </r>
  <r>
    <x v="185"/>
    <s v="Coffee"/>
    <n v="1.75"/>
    <n v="19"/>
    <n v="0"/>
  </r>
  <r>
    <x v="186"/>
    <s v="Coffee"/>
    <n v="1.75"/>
    <n v="20"/>
    <n v="0"/>
  </r>
  <r>
    <x v="186"/>
    <s v="Coffee"/>
    <n v="1.75"/>
    <n v="20"/>
    <n v="0"/>
  </r>
  <r>
    <x v="186"/>
    <s v="Juice"/>
    <n v="1.5"/>
    <n v="20"/>
    <n v="0"/>
  </r>
  <r>
    <x v="187"/>
    <s v="Milk"/>
    <n v="1.25"/>
    <n v="21"/>
    <n v="0"/>
  </r>
  <r>
    <x v="187"/>
    <s v="Juice"/>
    <n v="1.5"/>
    <n v="21"/>
    <n v="0"/>
  </r>
  <r>
    <x v="187"/>
    <s v="Juice"/>
    <n v="1.5"/>
    <n v="21"/>
    <n v="0"/>
  </r>
  <r>
    <x v="187"/>
    <s v="Juice"/>
    <n v="1.5"/>
    <n v="21"/>
    <n v="0"/>
  </r>
  <r>
    <x v="188"/>
    <s v="Milk"/>
    <n v="1.25"/>
    <n v="22"/>
    <n v="0"/>
  </r>
  <r>
    <x v="188"/>
    <s v="Juice"/>
    <n v="1.5"/>
    <n v="22"/>
    <n v="0"/>
  </r>
  <r>
    <x v="188"/>
    <s v="Coffee"/>
    <n v="1.75"/>
    <n v="22"/>
    <n v="0"/>
  </r>
  <r>
    <x v="188"/>
    <s v="Coffee"/>
    <n v="1.75"/>
    <n v="22"/>
    <n v="0"/>
  </r>
  <r>
    <x v="189"/>
    <s v="Tea"/>
    <n v="1.5"/>
    <n v="23"/>
    <n v="0"/>
  </r>
  <r>
    <x v="190"/>
    <s v="Juice"/>
    <n v="1.5"/>
    <n v="24"/>
    <n v="0"/>
  </r>
  <r>
    <x v="190"/>
    <s v="Tea"/>
    <n v="1.5"/>
    <n v="24"/>
    <n v="0"/>
  </r>
  <r>
    <x v="190"/>
    <s v="Coffee"/>
    <n v="1.75"/>
    <n v="24"/>
    <n v="0"/>
  </r>
  <r>
    <x v="190"/>
    <s v="Coffee"/>
    <n v="1.75"/>
    <n v="24"/>
    <n v="0"/>
  </r>
  <r>
    <x v="191"/>
    <s v="Coffee"/>
    <n v="1.75"/>
    <n v="25"/>
    <n v="0"/>
  </r>
  <r>
    <x v="192"/>
    <s v="Coffee"/>
    <n v="1.75"/>
    <n v="26"/>
    <n v="0"/>
  </r>
  <r>
    <x v="192"/>
    <s v="Coffee"/>
    <n v="1.75"/>
    <n v="26"/>
    <n v="0"/>
  </r>
  <r>
    <x v="192"/>
    <s v="Juice"/>
    <n v="1.5"/>
    <n v="26"/>
    <n v="0"/>
  </r>
  <r>
    <x v="193"/>
    <s v="Tea"/>
    <n v="1.5"/>
    <n v="27"/>
    <n v="0"/>
  </r>
  <r>
    <x v="193"/>
    <s v="Milk"/>
    <n v="1.25"/>
    <n v="27"/>
    <n v="0"/>
  </r>
  <r>
    <x v="193"/>
    <s v="Juice"/>
    <n v="1.5"/>
    <n v="27"/>
    <n v="0"/>
  </r>
  <r>
    <x v="194"/>
    <s v="Juice"/>
    <n v="1.5"/>
    <n v="28"/>
    <n v="0"/>
  </r>
  <r>
    <x v="194"/>
    <s v="Tea"/>
    <n v="1.5"/>
    <n v="28"/>
    <n v="0"/>
  </r>
  <r>
    <x v="195"/>
    <s v="Juice"/>
    <n v="1.5"/>
    <n v="29"/>
    <n v="0"/>
  </r>
  <r>
    <x v="195"/>
    <s v="Milk"/>
    <n v="1.25"/>
    <n v="29"/>
    <n v="0"/>
  </r>
  <r>
    <x v="195"/>
    <s v="Tea"/>
    <n v="1.5"/>
    <n v="29"/>
    <n v="0"/>
  </r>
  <r>
    <x v="195"/>
    <s v="Coffee"/>
    <n v="1.75"/>
    <n v="29"/>
    <n v="0"/>
  </r>
  <r>
    <x v="196"/>
    <s v="Tea"/>
    <n v="1.5"/>
    <n v="30"/>
    <n v="0"/>
  </r>
  <r>
    <x v="196"/>
    <s v="Juice"/>
    <n v="1.5"/>
    <n v="30"/>
    <n v="0"/>
  </r>
  <r>
    <x v="196"/>
    <s v="Coffee"/>
    <n v="1.75"/>
    <n v="30"/>
    <n v="0"/>
  </r>
  <r>
    <x v="196"/>
    <s v="Tea"/>
    <n v="1.5"/>
    <n v="30"/>
    <n v="0"/>
  </r>
  <r>
    <x v="196"/>
    <s v="Milk"/>
    <n v="1.25"/>
    <n v="30"/>
    <n v="0"/>
  </r>
  <r>
    <x v="197"/>
    <s v="Coffee"/>
    <n v="1.75"/>
    <n v="1"/>
    <n v="1.75"/>
  </r>
  <r>
    <x v="198"/>
    <s v="Tea"/>
    <n v="1.5"/>
    <n v="2"/>
    <n v="1.5"/>
  </r>
  <r>
    <x v="199"/>
    <s v="Juice"/>
    <n v="1.5"/>
    <n v="3"/>
    <n v="1.5"/>
  </r>
  <r>
    <x v="199"/>
    <s v="Milk"/>
    <n v="1.25"/>
    <n v="3"/>
    <n v="1.25"/>
  </r>
  <r>
    <x v="199"/>
    <s v="Milk"/>
    <n v="1.25"/>
    <n v="3"/>
    <n v="1.25"/>
  </r>
  <r>
    <x v="200"/>
    <s v="Tea"/>
    <n v="1.5"/>
    <n v="4"/>
    <n v="1.5"/>
  </r>
  <r>
    <x v="200"/>
    <s v="Milk"/>
    <n v="1.25"/>
    <n v="4"/>
    <n v="1.25"/>
  </r>
  <r>
    <x v="200"/>
    <s v="Tea"/>
    <n v="1.5"/>
    <n v="4"/>
    <n v="1.5"/>
  </r>
  <r>
    <x v="200"/>
    <s v="Tea"/>
    <n v="1.5"/>
    <n v="4"/>
    <n v="1.5"/>
  </r>
  <r>
    <x v="201"/>
    <s v="Tea"/>
    <n v="1.5"/>
    <n v="5"/>
    <n v="1.5"/>
  </r>
  <r>
    <x v="202"/>
    <s v="Tea"/>
    <n v="1.5"/>
    <n v="6"/>
    <n v="1.5"/>
  </r>
  <r>
    <x v="203"/>
    <s v="Tea"/>
    <n v="1.5"/>
    <n v="7"/>
    <n v="1.5"/>
  </r>
  <r>
    <x v="203"/>
    <s v="Coffee"/>
    <n v="1.75"/>
    <n v="7"/>
    <n v="1.75"/>
  </r>
  <r>
    <x v="203"/>
    <s v="Tea"/>
    <n v="1.5"/>
    <n v="7"/>
    <n v="1.5"/>
  </r>
  <r>
    <x v="204"/>
    <s v="Juice"/>
    <n v="1.5"/>
    <n v="8"/>
    <n v="1.5"/>
  </r>
  <r>
    <x v="204"/>
    <s v="Milk"/>
    <n v="1.25"/>
    <n v="8"/>
    <n v="1.25"/>
  </r>
  <r>
    <x v="204"/>
    <s v="Juice"/>
    <n v="1.5"/>
    <n v="8"/>
    <n v="1.5"/>
  </r>
  <r>
    <x v="204"/>
    <s v="Coffee"/>
    <n v="1.75"/>
    <n v="8"/>
    <n v="1.75"/>
  </r>
  <r>
    <x v="204"/>
    <s v="Tea"/>
    <n v="1.5"/>
    <n v="8"/>
    <n v="1.5"/>
  </r>
  <r>
    <x v="204"/>
    <s v="Coffee"/>
    <n v="1.75"/>
    <n v="8"/>
    <n v="1.75"/>
  </r>
  <r>
    <x v="205"/>
    <s v="Tea"/>
    <n v="1.5"/>
    <n v="9"/>
    <n v="1.5"/>
  </r>
  <r>
    <x v="205"/>
    <s v="Juice"/>
    <n v="1.5"/>
    <n v="9"/>
    <n v="1.5"/>
  </r>
  <r>
    <x v="205"/>
    <s v="Coffee"/>
    <n v="1.75"/>
    <n v="9"/>
    <n v="1.75"/>
  </r>
  <r>
    <x v="205"/>
    <s v="Coffee"/>
    <n v="1.75"/>
    <n v="9"/>
    <n v="1.75"/>
  </r>
  <r>
    <x v="206"/>
    <s v="Milk"/>
    <n v="1.25"/>
    <n v="12"/>
    <n v="1.25"/>
  </r>
  <r>
    <x v="206"/>
    <s v="Milk"/>
    <n v="1.25"/>
    <n v="12"/>
    <n v="1.25"/>
  </r>
  <r>
    <x v="206"/>
    <s v="Milk"/>
    <n v="1.25"/>
    <n v="12"/>
    <n v="1.25"/>
  </r>
  <r>
    <x v="206"/>
    <s v="Coffee"/>
    <n v="1.75"/>
    <n v="12"/>
    <n v="1.75"/>
  </r>
  <r>
    <x v="207"/>
    <s v="Juice"/>
    <n v="1.5"/>
    <n v="13"/>
    <n v="1.5"/>
  </r>
  <r>
    <x v="207"/>
    <s v="Coffee"/>
    <n v="1.75"/>
    <n v="13"/>
    <n v="1.75"/>
  </r>
  <r>
    <x v="207"/>
    <s v="Juice"/>
    <n v="1.5"/>
    <n v="13"/>
    <n v="1.5"/>
  </r>
  <r>
    <x v="207"/>
    <s v="Milk"/>
    <n v="1.25"/>
    <n v="13"/>
    <n v="1.25"/>
  </r>
  <r>
    <x v="207"/>
    <s v="Milk"/>
    <n v="1.25"/>
    <n v="13"/>
    <n v="1.25"/>
  </r>
  <r>
    <x v="208"/>
    <s v="Milk"/>
    <n v="1.25"/>
    <n v="14"/>
    <n v="1.25"/>
  </r>
  <r>
    <x v="209"/>
    <s v="Juice"/>
    <n v="1.5"/>
    <n v="15"/>
    <n v="1.5"/>
  </r>
  <r>
    <x v="209"/>
    <s v="Coffee"/>
    <n v="1.75"/>
    <n v="15"/>
    <n v="1.75"/>
  </r>
  <r>
    <x v="209"/>
    <s v="Milk"/>
    <n v="1.25"/>
    <n v="15"/>
    <n v="1.25"/>
  </r>
  <r>
    <x v="209"/>
    <s v="Milk"/>
    <n v="1.25"/>
    <n v="15"/>
    <n v="1.25"/>
  </r>
  <r>
    <x v="210"/>
    <s v="Juice"/>
    <n v="1.5"/>
    <n v="16"/>
    <n v="0"/>
  </r>
  <r>
    <x v="210"/>
    <s v="Milk"/>
    <n v="1.25"/>
    <n v="16"/>
    <n v="0"/>
  </r>
  <r>
    <x v="210"/>
    <s v="Coffee"/>
    <n v="1.75"/>
    <n v="16"/>
    <n v="0"/>
  </r>
  <r>
    <x v="211"/>
    <s v="Juice"/>
    <n v="1.5"/>
    <n v="17"/>
    <n v="0"/>
  </r>
  <r>
    <x v="211"/>
    <s v="Juice"/>
    <n v="1.5"/>
    <n v="17"/>
    <n v="0"/>
  </r>
  <r>
    <x v="211"/>
    <s v="Tea"/>
    <n v="1.5"/>
    <n v="17"/>
    <n v="0"/>
  </r>
  <r>
    <x v="212"/>
    <s v="Tea"/>
    <n v="1.5"/>
    <n v="18"/>
    <n v="0"/>
  </r>
  <r>
    <x v="212"/>
    <s v="Tea"/>
    <n v="1.5"/>
    <n v="18"/>
    <n v="0"/>
  </r>
  <r>
    <x v="212"/>
    <s v="Juice"/>
    <n v="1.5"/>
    <n v="18"/>
    <n v="0"/>
  </r>
  <r>
    <x v="213"/>
    <s v="Juice"/>
    <n v="1.5"/>
    <n v="19"/>
    <n v="0"/>
  </r>
  <r>
    <x v="213"/>
    <s v="Milk"/>
    <n v="1.25"/>
    <n v="19"/>
    <n v="0"/>
  </r>
  <r>
    <x v="213"/>
    <s v="Coffee"/>
    <n v="1.75"/>
    <n v="19"/>
    <n v="0"/>
  </r>
  <r>
    <x v="213"/>
    <s v="Milk"/>
    <n v="1.25"/>
    <n v="19"/>
    <n v="0"/>
  </r>
  <r>
    <x v="213"/>
    <s v="Tea"/>
    <n v="1.5"/>
    <n v="19"/>
    <n v="0"/>
  </r>
  <r>
    <x v="214"/>
    <s v="Juice"/>
    <n v="1.5"/>
    <n v="20"/>
    <n v="0"/>
  </r>
  <r>
    <x v="214"/>
    <s v="Milk"/>
    <n v="1.25"/>
    <n v="20"/>
    <n v="0"/>
  </r>
  <r>
    <x v="214"/>
    <s v="Juice"/>
    <n v="1.5"/>
    <n v="20"/>
    <n v="0"/>
  </r>
  <r>
    <x v="215"/>
    <s v="Coffee"/>
    <n v="1.75"/>
    <n v="21"/>
    <n v="0"/>
  </r>
  <r>
    <x v="216"/>
    <s v="Coffee"/>
    <n v="1.75"/>
    <n v="22"/>
    <n v="0"/>
  </r>
  <r>
    <x v="216"/>
    <s v="Coffee"/>
    <n v="1.75"/>
    <n v="22"/>
    <n v="0"/>
  </r>
  <r>
    <x v="216"/>
    <s v="Juice"/>
    <n v="1.5"/>
    <n v="22"/>
    <n v="0"/>
  </r>
  <r>
    <x v="216"/>
    <s v="Coffee"/>
    <n v="1.75"/>
    <n v="22"/>
    <n v="0"/>
  </r>
  <r>
    <x v="217"/>
    <s v="Milk"/>
    <n v="1.25"/>
    <n v="24"/>
    <n v="0"/>
  </r>
  <r>
    <x v="217"/>
    <s v="Milk"/>
    <n v="1.25"/>
    <n v="24"/>
    <n v="0"/>
  </r>
  <r>
    <x v="218"/>
    <s v="Coffee"/>
    <n v="1.75"/>
    <n v="25"/>
    <n v="0"/>
  </r>
  <r>
    <x v="218"/>
    <s v="Milk"/>
    <n v="1.25"/>
    <n v="25"/>
    <n v="0"/>
  </r>
  <r>
    <x v="219"/>
    <s v="Juice"/>
    <n v="1.5"/>
    <n v="26"/>
    <n v="0"/>
  </r>
  <r>
    <x v="220"/>
    <s v="Coffee"/>
    <n v="1.75"/>
    <n v="27"/>
    <n v="0"/>
  </r>
  <r>
    <x v="220"/>
    <s v="Milk"/>
    <n v="1.25"/>
    <n v="27"/>
    <n v="0"/>
  </r>
  <r>
    <x v="220"/>
    <s v="Coffee"/>
    <n v="1.75"/>
    <n v="27"/>
    <n v="0"/>
  </r>
  <r>
    <x v="220"/>
    <s v="Milk"/>
    <n v="1.25"/>
    <n v="27"/>
    <n v="0"/>
  </r>
  <r>
    <x v="221"/>
    <s v="Coffee"/>
    <n v="1.75"/>
    <n v="28"/>
    <n v="0"/>
  </r>
  <r>
    <x v="221"/>
    <s v="Milk"/>
    <n v="1.25"/>
    <n v="28"/>
    <n v="0"/>
  </r>
  <r>
    <x v="222"/>
    <s v="Tea"/>
    <n v="1.5"/>
    <n v="29"/>
    <n v="0"/>
  </r>
  <r>
    <x v="222"/>
    <s v="Tea"/>
    <n v="1.5"/>
    <n v="29"/>
    <n v="0"/>
  </r>
  <r>
    <x v="223"/>
    <s v="Milk"/>
    <n v="1.25"/>
    <n v="30"/>
    <n v="0"/>
  </r>
  <r>
    <x v="223"/>
    <s v="Milk"/>
    <n v="1.25"/>
    <n v="30"/>
    <n v="0"/>
  </r>
  <r>
    <x v="224"/>
    <s v="Milk"/>
    <n v="1.25"/>
    <n v="31"/>
    <n v="0"/>
  </r>
  <r>
    <x v="224"/>
    <s v="Tea"/>
    <n v="1.5"/>
    <n v="31"/>
    <n v="0"/>
  </r>
  <r>
    <x v="224"/>
    <s v="Coffee"/>
    <n v="1.75"/>
    <n v="31"/>
    <n v="0"/>
  </r>
  <r>
    <x v="224"/>
    <s v="Tea"/>
    <n v="1.5"/>
    <n v="31"/>
    <n v="0"/>
  </r>
  <r>
    <x v="225"/>
    <s v="Milk"/>
    <n v="1.25"/>
    <n v="1"/>
    <n v="1.25"/>
  </r>
  <r>
    <x v="225"/>
    <s v="Coffee"/>
    <n v="1.75"/>
    <n v="1"/>
    <n v="1.75"/>
  </r>
  <r>
    <x v="225"/>
    <s v="Tea"/>
    <n v="1.5"/>
    <n v="1"/>
    <n v="1.5"/>
  </r>
  <r>
    <x v="225"/>
    <s v="Juice"/>
    <n v="1.5"/>
    <n v="1"/>
    <n v="1.5"/>
  </r>
  <r>
    <x v="226"/>
    <s v="Coffee"/>
    <n v="1.75"/>
    <n v="2"/>
    <n v="1.75"/>
  </r>
  <r>
    <x v="227"/>
    <s v="Juice"/>
    <n v="1.5"/>
    <n v="4"/>
    <n v="1.5"/>
  </r>
  <r>
    <x v="227"/>
    <s v="Juice"/>
    <n v="1.5"/>
    <n v="4"/>
    <n v="1.5"/>
  </r>
  <r>
    <x v="228"/>
    <s v="Coffee"/>
    <n v="1.75"/>
    <n v="5"/>
    <n v="1.75"/>
  </r>
  <r>
    <x v="229"/>
    <s v="Tea"/>
    <n v="1.5"/>
    <n v="6"/>
    <n v="1.5"/>
  </r>
  <r>
    <x v="230"/>
    <s v="Milk"/>
    <n v="1.25"/>
    <n v="7"/>
    <n v="1.25"/>
  </r>
  <r>
    <x v="230"/>
    <s v="Juice"/>
    <n v="1.5"/>
    <n v="7"/>
    <n v="1.5"/>
  </r>
  <r>
    <x v="230"/>
    <s v="Juice"/>
    <n v="1.5"/>
    <n v="7"/>
    <n v="1.5"/>
  </r>
  <r>
    <x v="230"/>
    <s v="Coffee"/>
    <n v="1.75"/>
    <n v="7"/>
    <n v="1.75"/>
  </r>
  <r>
    <x v="231"/>
    <s v="Tea"/>
    <n v="1.5"/>
    <n v="8"/>
    <n v="1.5"/>
  </r>
  <r>
    <x v="231"/>
    <s v="Juice"/>
    <n v="1.5"/>
    <n v="8"/>
    <n v="1.5"/>
  </r>
  <r>
    <x v="231"/>
    <s v="Milk"/>
    <n v="1.25"/>
    <n v="8"/>
    <n v="1.25"/>
  </r>
  <r>
    <x v="231"/>
    <s v="Coffee"/>
    <n v="1.75"/>
    <n v="8"/>
    <n v="1.75"/>
  </r>
  <r>
    <x v="231"/>
    <s v="Juice"/>
    <n v="1.5"/>
    <n v="8"/>
    <n v="1.5"/>
  </r>
  <r>
    <x v="232"/>
    <s v="Tea"/>
    <n v="1.5"/>
    <n v="9"/>
    <n v="1.5"/>
  </r>
  <r>
    <x v="232"/>
    <s v="Coffee"/>
    <n v="1.75"/>
    <n v="9"/>
    <n v="1.75"/>
  </r>
  <r>
    <x v="233"/>
    <s v="Milk"/>
    <n v="1.25"/>
    <n v="10"/>
    <n v="1.25"/>
  </r>
  <r>
    <x v="233"/>
    <s v="Coffee"/>
    <n v="1.75"/>
    <n v="10"/>
    <n v="1.75"/>
  </r>
  <r>
    <x v="233"/>
    <s v="Coffee"/>
    <n v="1.75"/>
    <n v="10"/>
    <n v="1.75"/>
  </r>
  <r>
    <x v="234"/>
    <s v="Juice"/>
    <n v="1.5"/>
    <n v="11"/>
    <n v="1.5"/>
  </r>
  <r>
    <x v="234"/>
    <s v="Tea"/>
    <n v="1.5"/>
    <n v="11"/>
    <n v="1.5"/>
  </r>
  <r>
    <x v="235"/>
    <s v="Coffee"/>
    <n v="1.75"/>
    <n v="12"/>
    <n v="1.75"/>
  </r>
  <r>
    <x v="235"/>
    <s v="Coffee"/>
    <n v="1.75"/>
    <n v="12"/>
    <n v="1.75"/>
  </r>
  <r>
    <x v="236"/>
    <s v="Milk"/>
    <n v="1.25"/>
    <n v="13"/>
    <n v="1.25"/>
  </r>
  <r>
    <x v="237"/>
    <s v="Milk"/>
    <n v="1.25"/>
    <n v="14"/>
    <n v="1.25"/>
  </r>
  <r>
    <x v="237"/>
    <s v="Tea"/>
    <n v="1.5"/>
    <n v="14"/>
    <n v="1.5"/>
  </r>
  <r>
    <x v="237"/>
    <s v="Juice"/>
    <n v="1.5"/>
    <n v="14"/>
    <n v="1.5"/>
  </r>
  <r>
    <x v="237"/>
    <s v="Milk"/>
    <n v="1.25"/>
    <n v="14"/>
    <n v="1.25"/>
  </r>
  <r>
    <x v="237"/>
    <s v="Juice"/>
    <n v="1.5"/>
    <n v="14"/>
    <n v="1.5"/>
  </r>
  <r>
    <x v="238"/>
    <s v="Tea"/>
    <n v="1.5"/>
    <n v="15"/>
    <n v="1.5"/>
  </r>
  <r>
    <x v="238"/>
    <s v="Juice"/>
    <n v="1.5"/>
    <n v="15"/>
    <n v="1.5"/>
  </r>
  <r>
    <x v="238"/>
    <s v="Coffee"/>
    <n v="1.75"/>
    <n v="15"/>
    <n v="1.75"/>
  </r>
  <r>
    <x v="238"/>
    <s v="Coffee"/>
    <n v="1.75"/>
    <n v="15"/>
    <n v="1.75"/>
  </r>
  <r>
    <x v="238"/>
    <s v="Milk"/>
    <n v="1.25"/>
    <n v="15"/>
    <n v="1.25"/>
  </r>
  <r>
    <x v="238"/>
    <s v="Tea"/>
    <n v="1.5"/>
    <n v="15"/>
    <n v="1.5"/>
  </r>
  <r>
    <x v="239"/>
    <s v="Juice"/>
    <n v="1.5"/>
    <n v="16"/>
    <n v="0"/>
  </r>
  <r>
    <x v="240"/>
    <s v="Juice"/>
    <n v="1.5"/>
    <n v="17"/>
    <n v="0"/>
  </r>
  <r>
    <x v="240"/>
    <s v="Tea"/>
    <n v="1.5"/>
    <n v="17"/>
    <n v="0"/>
  </r>
  <r>
    <x v="240"/>
    <s v="Juice"/>
    <n v="1.5"/>
    <n v="17"/>
    <n v="0"/>
  </r>
  <r>
    <x v="240"/>
    <s v="Milk"/>
    <n v="1.25"/>
    <n v="17"/>
    <n v="0"/>
  </r>
  <r>
    <x v="240"/>
    <s v="Tea"/>
    <n v="1.5"/>
    <n v="17"/>
    <n v="0"/>
  </r>
  <r>
    <x v="240"/>
    <s v="Milk"/>
    <n v="1.25"/>
    <n v="17"/>
    <n v="0"/>
  </r>
  <r>
    <x v="241"/>
    <s v="Milk"/>
    <n v="1.25"/>
    <n v="18"/>
    <n v="0"/>
  </r>
  <r>
    <x v="241"/>
    <s v="Coffee"/>
    <n v="1.75"/>
    <n v="18"/>
    <n v="0"/>
  </r>
  <r>
    <x v="242"/>
    <s v="Juice"/>
    <n v="1.5"/>
    <n v="19"/>
    <n v="0"/>
  </r>
  <r>
    <x v="242"/>
    <s v="Coffee"/>
    <n v="1.75"/>
    <n v="19"/>
    <n v="0"/>
  </r>
  <r>
    <x v="243"/>
    <s v="Juice"/>
    <n v="1.5"/>
    <n v="20"/>
    <n v="0"/>
  </r>
  <r>
    <x v="243"/>
    <s v="Juice"/>
    <n v="1.5"/>
    <n v="20"/>
    <n v="0"/>
  </r>
  <r>
    <x v="244"/>
    <s v="Milk"/>
    <n v="1.25"/>
    <n v="21"/>
    <n v="0"/>
  </r>
  <r>
    <x v="244"/>
    <s v="Coffee"/>
    <n v="1.75"/>
    <n v="21"/>
    <n v="0"/>
  </r>
  <r>
    <x v="245"/>
    <s v="Milk"/>
    <n v="1.25"/>
    <n v="22"/>
    <n v="0"/>
  </r>
  <r>
    <x v="245"/>
    <s v="Juice"/>
    <n v="1.5"/>
    <n v="22"/>
    <n v="0"/>
  </r>
  <r>
    <x v="245"/>
    <s v="Juice"/>
    <n v="1.5"/>
    <n v="22"/>
    <n v="0"/>
  </r>
  <r>
    <x v="246"/>
    <s v="Juice"/>
    <n v="1.5"/>
    <n v="23"/>
    <n v="0"/>
  </r>
  <r>
    <x v="246"/>
    <s v="Milk"/>
    <n v="1.25"/>
    <n v="23"/>
    <n v="0"/>
  </r>
  <r>
    <x v="246"/>
    <s v="Coffee"/>
    <n v="1.75"/>
    <n v="23"/>
    <n v="0"/>
  </r>
  <r>
    <x v="247"/>
    <s v="Milk"/>
    <n v="1.25"/>
    <n v="24"/>
    <n v="0"/>
  </r>
  <r>
    <x v="247"/>
    <s v="Milk"/>
    <n v="1.25"/>
    <n v="24"/>
    <n v="0"/>
  </r>
  <r>
    <x v="248"/>
    <s v="Coffee"/>
    <n v="1.75"/>
    <n v="25"/>
    <n v="0"/>
  </r>
  <r>
    <x v="248"/>
    <s v="Milk"/>
    <n v="1.25"/>
    <n v="25"/>
    <n v="0"/>
  </r>
  <r>
    <x v="249"/>
    <s v="Coffee"/>
    <n v="1.75"/>
    <n v="26"/>
    <n v="0"/>
  </r>
  <r>
    <x v="249"/>
    <s v="Coffee"/>
    <n v="1.75"/>
    <n v="26"/>
    <n v="0"/>
  </r>
  <r>
    <x v="249"/>
    <s v="Juice"/>
    <n v="1.5"/>
    <n v="26"/>
    <n v="0"/>
  </r>
  <r>
    <x v="249"/>
    <s v="Juice"/>
    <n v="1.5"/>
    <n v="26"/>
    <n v="0"/>
  </r>
  <r>
    <x v="250"/>
    <s v="Juice"/>
    <n v="1.5"/>
    <n v="27"/>
    <n v="0"/>
  </r>
  <r>
    <x v="250"/>
    <s v="Coffee"/>
    <n v="1.75"/>
    <n v="27"/>
    <n v="0"/>
  </r>
  <r>
    <x v="250"/>
    <s v="Coffee"/>
    <n v="1.75"/>
    <n v="27"/>
    <n v="0"/>
  </r>
  <r>
    <x v="251"/>
    <s v="Juice"/>
    <n v="1.5"/>
    <n v="28"/>
    <n v="0"/>
  </r>
  <r>
    <x v="251"/>
    <s v="Milk"/>
    <n v="1.25"/>
    <n v="28"/>
    <n v="0"/>
  </r>
  <r>
    <x v="251"/>
    <s v="Milk"/>
    <n v="1.25"/>
    <n v="28"/>
    <n v="0"/>
  </r>
  <r>
    <x v="251"/>
    <s v="Coffee"/>
    <n v="1.75"/>
    <n v="28"/>
    <n v="0"/>
  </r>
  <r>
    <x v="251"/>
    <s v="Tea"/>
    <n v="1.5"/>
    <n v="28"/>
    <n v="0"/>
  </r>
  <r>
    <x v="251"/>
    <s v="Coffee"/>
    <n v="1.75"/>
    <n v="28"/>
    <n v="0"/>
  </r>
  <r>
    <x v="251"/>
    <s v="Juice"/>
    <n v="1.5"/>
    <n v="28"/>
    <n v="0"/>
  </r>
  <r>
    <x v="251"/>
    <s v="Tea"/>
    <n v="1.5"/>
    <n v="28"/>
    <n v="0"/>
  </r>
  <r>
    <x v="252"/>
    <s v="Juice"/>
    <n v="1.5"/>
    <n v="29"/>
    <n v="0"/>
  </r>
  <r>
    <x v="253"/>
    <s v="Tea"/>
    <n v="1.5"/>
    <n v="30"/>
    <n v="0"/>
  </r>
  <r>
    <x v="253"/>
    <s v="Coffee"/>
    <n v="1.75"/>
    <n v="30"/>
    <n v="0"/>
  </r>
  <r>
    <x v="253"/>
    <s v="Tea"/>
    <n v="1.5"/>
    <n v="30"/>
    <n v="0"/>
  </r>
  <r>
    <x v="253"/>
    <s v="Coffee"/>
    <n v="1.75"/>
    <n v="30"/>
    <n v="0"/>
  </r>
  <r>
    <x v="254"/>
    <s v="Coffee"/>
    <n v="1.75"/>
    <n v="1"/>
    <n v="1.75"/>
  </r>
  <r>
    <x v="254"/>
    <s v="Juice"/>
    <n v="1.5"/>
    <n v="1"/>
    <n v="1.5"/>
  </r>
  <r>
    <x v="254"/>
    <s v="Tea"/>
    <n v="1.5"/>
    <n v="1"/>
    <n v="1.5"/>
  </r>
  <r>
    <x v="255"/>
    <s v="Juice"/>
    <n v="1.5"/>
    <n v="2"/>
    <n v="1.5"/>
  </r>
  <r>
    <x v="255"/>
    <s v="Juice"/>
    <n v="1.5"/>
    <n v="2"/>
    <n v="1.5"/>
  </r>
  <r>
    <x v="255"/>
    <s v="Coffee"/>
    <n v="1.75"/>
    <n v="2"/>
    <n v="1.75"/>
  </r>
  <r>
    <x v="256"/>
    <s v="Milk"/>
    <n v="1.25"/>
    <n v="3"/>
    <n v="1.25"/>
  </r>
  <r>
    <x v="256"/>
    <s v="Tea"/>
    <n v="1.5"/>
    <n v="3"/>
    <n v="1.5"/>
  </r>
  <r>
    <x v="256"/>
    <s v="Coffee"/>
    <n v="1.75"/>
    <n v="3"/>
    <n v="1.75"/>
  </r>
  <r>
    <x v="256"/>
    <s v="Milk"/>
    <n v="1.25"/>
    <n v="3"/>
    <n v="1.25"/>
  </r>
  <r>
    <x v="257"/>
    <s v="Milk"/>
    <n v="1.25"/>
    <n v="4"/>
    <n v="1.25"/>
  </r>
  <r>
    <x v="257"/>
    <s v="Coffee"/>
    <n v="1.75"/>
    <n v="4"/>
    <n v="1.75"/>
  </r>
  <r>
    <x v="258"/>
    <s v="Coffee"/>
    <n v="1.75"/>
    <n v="5"/>
    <n v="1.75"/>
  </r>
  <r>
    <x v="258"/>
    <s v="Tea"/>
    <n v="1.5"/>
    <n v="5"/>
    <n v="1.5"/>
  </r>
  <r>
    <x v="258"/>
    <s v="Coffee"/>
    <n v="1.75"/>
    <n v="5"/>
    <n v="1.75"/>
  </r>
  <r>
    <x v="258"/>
    <s v="Milk"/>
    <n v="1.25"/>
    <n v="5"/>
    <n v="1.25"/>
  </r>
  <r>
    <x v="258"/>
    <s v="Juice"/>
    <n v="1.5"/>
    <n v="5"/>
    <n v="1.5"/>
  </r>
  <r>
    <x v="259"/>
    <s v="Juice"/>
    <n v="1.5"/>
    <n v="6"/>
    <n v="1.5"/>
  </r>
  <r>
    <x v="259"/>
    <s v="Juice"/>
    <n v="1.5"/>
    <n v="6"/>
    <n v="1.5"/>
  </r>
  <r>
    <x v="260"/>
    <s v="Milk"/>
    <n v="1.25"/>
    <n v="7"/>
    <n v="1.25"/>
  </r>
  <r>
    <x v="260"/>
    <s v="Coffee"/>
    <n v="1.75"/>
    <n v="7"/>
    <n v="1.75"/>
  </r>
  <r>
    <x v="260"/>
    <s v="Milk"/>
    <n v="1.25"/>
    <n v="7"/>
    <n v="1.25"/>
  </r>
  <r>
    <x v="261"/>
    <s v="Tea"/>
    <n v="1.5"/>
    <n v="8"/>
    <n v="1.5"/>
  </r>
  <r>
    <x v="261"/>
    <s v="Tea"/>
    <n v="1.5"/>
    <n v="8"/>
    <n v="1.5"/>
  </r>
  <r>
    <x v="262"/>
    <s v="Juice"/>
    <n v="1.5"/>
    <n v="9"/>
    <n v="1.5"/>
  </r>
  <r>
    <x v="262"/>
    <s v="Tea"/>
    <n v="1.5"/>
    <n v="9"/>
    <n v="1.5"/>
  </r>
  <r>
    <x v="262"/>
    <s v="Tea"/>
    <n v="1.5"/>
    <n v="9"/>
    <n v="1.5"/>
  </r>
  <r>
    <x v="263"/>
    <s v="Tea"/>
    <n v="1.5"/>
    <n v="10"/>
    <n v="1.5"/>
  </r>
  <r>
    <x v="263"/>
    <s v="Juice"/>
    <n v="1.5"/>
    <n v="10"/>
    <n v="1.5"/>
  </r>
  <r>
    <x v="264"/>
    <s v="Milk"/>
    <n v="1.25"/>
    <n v="11"/>
    <n v="1.25"/>
  </r>
  <r>
    <x v="264"/>
    <s v="Coffee"/>
    <n v="1.75"/>
    <n v="11"/>
    <n v="1.75"/>
  </r>
  <r>
    <x v="264"/>
    <s v="Juice"/>
    <n v="1.5"/>
    <n v="11"/>
    <n v="1.5"/>
  </r>
  <r>
    <x v="265"/>
    <s v="Coffee"/>
    <n v="1.75"/>
    <n v="12"/>
    <n v="1.75"/>
  </r>
  <r>
    <x v="265"/>
    <s v="Tea"/>
    <n v="1.5"/>
    <n v="12"/>
    <n v="1.5"/>
  </r>
  <r>
    <x v="266"/>
    <s v="Coffee"/>
    <n v="1.75"/>
    <n v="14"/>
    <n v="1.75"/>
  </r>
  <r>
    <x v="266"/>
    <s v="Juice"/>
    <n v="1.5"/>
    <n v="14"/>
    <n v="1.5"/>
  </r>
  <r>
    <x v="267"/>
    <s v="Juice"/>
    <n v="1.5"/>
    <n v="15"/>
    <n v="1.5"/>
  </r>
  <r>
    <x v="267"/>
    <s v="Coffee"/>
    <n v="1.75"/>
    <n v="15"/>
    <n v="1.75"/>
  </r>
  <r>
    <x v="267"/>
    <s v="Milk"/>
    <n v="1.25"/>
    <n v="15"/>
    <n v="1.25"/>
  </r>
  <r>
    <x v="267"/>
    <s v="Juice"/>
    <n v="1.5"/>
    <n v="15"/>
    <n v="1.5"/>
  </r>
  <r>
    <x v="268"/>
    <s v="Milk"/>
    <n v="1.25"/>
    <n v="16"/>
    <n v="0"/>
  </r>
  <r>
    <x v="268"/>
    <s v="Milk"/>
    <n v="1.25"/>
    <n v="16"/>
    <n v="0"/>
  </r>
  <r>
    <x v="268"/>
    <s v="Tea"/>
    <n v="1.5"/>
    <n v="16"/>
    <n v="0"/>
  </r>
  <r>
    <x v="269"/>
    <s v="Juice"/>
    <n v="1.5"/>
    <n v="17"/>
    <n v="0"/>
  </r>
  <r>
    <x v="270"/>
    <s v="Coffee"/>
    <n v="1.75"/>
    <n v="18"/>
    <n v="0"/>
  </r>
  <r>
    <x v="270"/>
    <s v="Tea"/>
    <n v="1.5"/>
    <n v="18"/>
    <n v="0"/>
  </r>
  <r>
    <x v="271"/>
    <s v="Coffee"/>
    <n v="1.75"/>
    <n v="19"/>
    <n v="0"/>
  </r>
  <r>
    <x v="272"/>
    <s v="Tea"/>
    <n v="1.5"/>
    <n v="20"/>
    <n v="0"/>
  </r>
  <r>
    <x v="272"/>
    <s v="Coffee"/>
    <n v="1.75"/>
    <n v="20"/>
    <n v="0"/>
  </r>
  <r>
    <x v="272"/>
    <s v="Milk"/>
    <n v="1.25"/>
    <n v="20"/>
    <n v="0"/>
  </r>
  <r>
    <x v="273"/>
    <s v="Coffee"/>
    <n v="1.75"/>
    <n v="21"/>
    <n v="0"/>
  </r>
  <r>
    <x v="273"/>
    <s v="Juice"/>
    <n v="1.5"/>
    <n v="21"/>
    <n v="0"/>
  </r>
  <r>
    <x v="273"/>
    <s v="Coffee"/>
    <n v="1.75"/>
    <n v="21"/>
    <n v="0"/>
  </r>
  <r>
    <x v="274"/>
    <s v="Juice"/>
    <n v="1.5"/>
    <n v="22"/>
    <n v="0"/>
  </r>
  <r>
    <x v="274"/>
    <s v="Tea"/>
    <n v="1.5"/>
    <n v="22"/>
    <n v="0"/>
  </r>
  <r>
    <x v="274"/>
    <s v="Tea"/>
    <n v="1.5"/>
    <n v="22"/>
    <n v="0"/>
  </r>
  <r>
    <x v="274"/>
    <s v="Juice"/>
    <n v="1.5"/>
    <n v="22"/>
    <n v="0"/>
  </r>
  <r>
    <x v="275"/>
    <s v="Juice"/>
    <n v="1.5"/>
    <n v="23"/>
    <n v="0"/>
  </r>
  <r>
    <x v="275"/>
    <s v="Tea"/>
    <n v="1.5"/>
    <n v="23"/>
    <n v="0"/>
  </r>
  <r>
    <x v="275"/>
    <s v="Milk"/>
    <n v="1.25"/>
    <n v="23"/>
    <n v="0"/>
  </r>
  <r>
    <x v="275"/>
    <s v="Juice"/>
    <n v="1.5"/>
    <n v="23"/>
    <n v="0"/>
  </r>
  <r>
    <x v="276"/>
    <s v="Coffee"/>
    <n v="1.75"/>
    <n v="24"/>
    <n v="0"/>
  </r>
  <r>
    <x v="276"/>
    <s v="Tea"/>
    <n v="1.5"/>
    <n v="24"/>
    <n v="0"/>
  </r>
  <r>
    <x v="277"/>
    <s v="Tea"/>
    <n v="1.5"/>
    <n v="25"/>
    <n v="0"/>
  </r>
  <r>
    <x v="277"/>
    <s v="Milk"/>
    <n v="1.25"/>
    <n v="25"/>
    <n v="0"/>
  </r>
  <r>
    <x v="278"/>
    <s v="Tea"/>
    <n v="1.5"/>
    <n v="26"/>
    <n v="0"/>
  </r>
  <r>
    <x v="278"/>
    <s v="Tea"/>
    <n v="1.5"/>
    <n v="26"/>
    <n v="0"/>
  </r>
  <r>
    <x v="278"/>
    <s v="Milk"/>
    <n v="1.25"/>
    <n v="26"/>
    <n v="0"/>
  </r>
  <r>
    <x v="278"/>
    <s v="Tea"/>
    <n v="1.5"/>
    <n v="26"/>
    <n v="0"/>
  </r>
  <r>
    <x v="279"/>
    <s v="Tea"/>
    <n v="1.5"/>
    <n v="27"/>
    <n v="0"/>
  </r>
  <r>
    <x v="279"/>
    <s v="Juice"/>
    <n v="1.5"/>
    <n v="27"/>
    <n v="0"/>
  </r>
  <r>
    <x v="279"/>
    <s v="Milk"/>
    <n v="1.25"/>
    <n v="27"/>
    <n v="0"/>
  </r>
  <r>
    <x v="279"/>
    <s v="Coffee"/>
    <n v="1.75"/>
    <n v="27"/>
    <n v="0"/>
  </r>
  <r>
    <x v="280"/>
    <s v="Tea"/>
    <n v="1.5"/>
    <n v="28"/>
    <n v="0"/>
  </r>
  <r>
    <x v="280"/>
    <s v="Coffee"/>
    <n v="1.75"/>
    <n v="28"/>
    <n v="0"/>
  </r>
  <r>
    <x v="280"/>
    <s v="Juice"/>
    <n v="1.5"/>
    <n v="28"/>
    <n v="0"/>
  </r>
  <r>
    <x v="280"/>
    <s v="Coffee"/>
    <n v="1.75"/>
    <n v="28"/>
    <n v="0"/>
  </r>
  <r>
    <x v="281"/>
    <s v="Juice"/>
    <n v="1.5"/>
    <n v="29"/>
    <n v="0"/>
  </r>
  <r>
    <x v="281"/>
    <s v="Coffee"/>
    <n v="1.75"/>
    <n v="29"/>
    <n v="0"/>
  </r>
  <r>
    <x v="281"/>
    <s v="Coffee"/>
    <n v="1.75"/>
    <n v="29"/>
    <n v="0"/>
  </r>
  <r>
    <x v="281"/>
    <s v="Coffee"/>
    <n v="1.75"/>
    <n v="29"/>
    <n v="0"/>
  </r>
  <r>
    <x v="281"/>
    <s v="Juice"/>
    <n v="1.5"/>
    <n v="29"/>
    <n v="0"/>
  </r>
  <r>
    <x v="282"/>
    <s v="Tea"/>
    <n v="1.5"/>
    <n v="30"/>
    <n v="0"/>
  </r>
  <r>
    <x v="283"/>
    <s v="Coffee"/>
    <n v="1.75"/>
    <n v="31"/>
    <n v="0"/>
  </r>
  <r>
    <x v="283"/>
    <s v="Tea"/>
    <n v="1.5"/>
    <n v="31"/>
    <n v="0"/>
  </r>
  <r>
    <x v="283"/>
    <s v="Coffee"/>
    <n v="1.75"/>
    <n v="31"/>
    <n v="0"/>
  </r>
  <r>
    <x v="284"/>
    <s v="Coffee"/>
    <n v="1.75"/>
    <n v="1"/>
    <n v="1.75"/>
  </r>
  <r>
    <x v="284"/>
    <s v="Milk"/>
    <n v="1.25"/>
    <n v="1"/>
    <n v="1.25"/>
  </r>
  <r>
    <x v="284"/>
    <s v="Tea"/>
    <n v="1.5"/>
    <n v="1"/>
    <n v="1.5"/>
  </r>
  <r>
    <x v="284"/>
    <s v="Juice"/>
    <n v="1.5"/>
    <n v="1"/>
    <n v="1.5"/>
  </r>
  <r>
    <x v="284"/>
    <s v="Juice"/>
    <n v="1.5"/>
    <n v="1"/>
    <n v="1.5"/>
  </r>
  <r>
    <x v="285"/>
    <s v="Milk"/>
    <n v="1.25"/>
    <n v="2"/>
    <n v="1.25"/>
  </r>
  <r>
    <x v="285"/>
    <s v="Coffee"/>
    <n v="1.75"/>
    <n v="2"/>
    <n v="1.75"/>
  </r>
  <r>
    <x v="286"/>
    <s v="Tea"/>
    <n v="1.5"/>
    <n v="3"/>
    <n v="1.5"/>
  </r>
  <r>
    <x v="286"/>
    <s v="Juice"/>
    <n v="1.5"/>
    <n v="3"/>
    <n v="1.5"/>
  </r>
  <r>
    <x v="286"/>
    <s v="Tea"/>
    <n v="1.5"/>
    <n v="3"/>
    <n v="1.5"/>
  </r>
  <r>
    <x v="287"/>
    <s v="Milk"/>
    <n v="1.25"/>
    <n v="4"/>
    <n v="1.25"/>
  </r>
  <r>
    <x v="287"/>
    <s v="Tea"/>
    <n v="1.5"/>
    <n v="4"/>
    <n v="1.5"/>
  </r>
  <r>
    <x v="287"/>
    <s v="Tea"/>
    <n v="1.5"/>
    <n v="4"/>
    <n v="1.5"/>
  </r>
  <r>
    <x v="288"/>
    <s v="Coffee"/>
    <n v="1.75"/>
    <n v="5"/>
    <n v="1.75"/>
  </r>
  <r>
    <x v="288"/>
    <s v="Coffee"/>
    <n v="1.75"/>
    <n v="5"/>
    <n v="1.75"/>
  </r>
  <r>
    <x v="288"/>
    <s v="Juice"/>
    <n v="1.5"/>
    <n v="5"/>
    <n v="1.5"/>
  </r>
  <r>
    <x v="288"/>
    <s v="Milk"/>
    <n v="1.25"/>
    <n v="5"/>
    <n v="1.25"/>
  </r>
  <r>
    <x v="289"/>
    <s v="Milk"/>
    <n v="1.25"/>
    <n v="6"/>
    <n v="1.25"/>
  </r>
  <r>
    <x v="289"/>
    <s v="Tea"/>
    <n v="1.5"/>
    <n v="6"/>
    <n v="1.5"/>
  </r>
  <r>
    <x v="289"/>
    <s v="Juice"/>
    <n v="1.5"/>
    <n v="6"/>
    <n v="1.5"/>
  </r>
  <r>
    <x v="290"/>
    <s v="Tea"/>
    <n v="1.5"/>
    <n v="7"/>
    <n v="1.5"/>
  </r>
  <r>
    <x v="291"/>
    <s v="Coffee"/>
    <n v="1.75"/>
    <n v="8"/>
    <n v="1.75"/>
  </r>
  <r>
    <x v="291"/>
    <s v="Coffee"/>
    <n v="1.75"/>
    <n v="8"/>
    <n v="1.75"/>
  </r>
  <r>
    <x v="291"/>
    <s v="Tea"/>
    <n v="1.5"/>
    <n v="8"/>
    <n v="1.5"/>
  </r>
  <r>
    <x v="292"/>
    <s v="Coffee"/>
    <n v="1.75"/>
    <n v="9"/>
    <n v="1.75"/>
  </r>
  <r>
    <x v="292"/>
    <s v="Coffee"/>
    <n v="1.75"/>
    <n v="9"/>
    <n v="1.75"/>
  </r>
  <r>
    <x v="293"/>
    <s v="Coffee"/>
    <n v="1.75"/>
    <n v="10"/>
    <n v="1.75"/>
  </r>
  <r>
    <x v="293"/>
    <s v="Coffee"/>
    <n v="1.75"/>
    <n v="10"/>
    <n v="1.75"/>
  </r>
  <r>
    <x v="293"/>
    <s v="Coffee"/>
    <n v="1.75"/>
    <n v="10"/>
    <n v="1.75"/>
  </r>
  <r>
    <x v="294"/>
    <s v="Coffee"/>
    <n v="1.75"/>
    <n v="11"/>
    <n v="1.75"/>
  </r>
  <r>
    <x v="294"/>
    <s v="Juice"/>
    <n v="1.5"/>
    <n v="11"/>
    <n v="1.5"/>
  </r>
  <r>
    <x v="294"/>
    <s v="Milk"/>
    <n v="1.25"/>
    <n v="11"/>
    <n v="1.25"/>
  </r>
  <r>
    <x v="294"/>
    <s v="Coffee"/>
    <n v="1.75"/>
    <n v="11"/>
    <n v="1.75"/>
  </r>
  <r>
    <x v="295"/>
    <s v="Milk"/>
    <n v="1.25"/>
    <n v="12"/>
    <n v="1.25"/>
  </r>
  <r>
    <x v="295"/>
    <s v="Milk"/>
    <n v="1.25"/>
    <n v="12"/>
    <n v="1.25"/>
  </r>
  <r>
    <x v="295"/>
    <s v="Tea"/>
    <n v="1.5"/>
    <n v="12"/>
    <n v="1.5"/>
  </r>
  <r>
    <x v="296"/>
    <s v="Milk"/>
    <n v="1.25"/>
    <n v="13"/>
    <n v="1.25"/>
  </r>
  <r>
    <x v="297"/>
    <s v="Juice"/>
    <n v="1.5"/>
    <n v="14"/>
    <n v="1.5"/>
  </r>
  <r>
    <x v="297"/>
    <s v="Coffee"/>
    <n v="1.75"/>
    <n v="14"/>
    <n v="1.75"/>
  </r>
  <r>
    <x v="297"/>
    <s v="Milk"/>
    <n v="1.25"/>
    <n v="14"/>
    <n v="1.25"/>
  </r>
  <r>
    <x v="297"/>
    <s v="Tea"/>
    <n v="1.5"/>
    <n v="14"/>
    <n v="1.5"/>
  </r>
  <r>
    <x v="297"/>
    <s v="Tea"/>
    <n v="1.5"/>
    <n v="14"/>
    <n v="1.5"/>
  </r>
  <r>
    <x v="298"/>
    <s v="Milk"/>
    <n v="1.25"/>
    <n v="15"/>
    <n v="1.25"/>
  </r>
  <r>
    <x v="298"/>
    <s v="Coffee"/>
    <n v="1.75"/>
    <n v="15"/>
    <n v="1.75"/>
  </r>
  <r>
    <x v="299"/>
    <s v="Milk"/>
    <n v="1.25"/>
    <n v="16"/>
    <n v="0"/>
  </r>
  <r>
    <x v="299"/>
    <s v="Milk"/>
    <n v="1.25"/>
    <n v="16"/>
    <n v="0"/>
  </r>
  <r>
    <x v="299"/>
    <s v="Tea"/>
    <n v="1.5"/>
    <n v="16"/>
    <n v="0"/>
  </r>
  <r>
    <x v="299"/>
    <s v="Tea"/>
    <n v="1.5"/>
    <n v="16"/>
    <n v="0"/>
  </r>
  <r>
    <x v="300"/>
    <s v="Tea"/>
    <n v="1.5"/>
    <n v="17"/>
    <n v="0"/>
  </r>
  <r>
    <x v="301"/>
    <s v="Juice"/>
    <n v="1.5"/>
    <n v="18"/>
    <n v="0"/>
  </r>
  <r>
    <x v="301"/>
    <s v="Juice"/>
    <n v="1.5"/>
    <n v="18"/>
    <n v="0"/>
  </r>
  <r>
    <x v="301"/>
    <s v="Milk"/>
    <n v="1.25"/>
    <n v="18"/>
    <n v="0"/>
  </r>
  <r>
    <x v="301"/>
    <s v="Tea"/>
    <n v="1.5"/>
    <n v="18"/>
    <n v="0"/>
  </r>
  <r>
    <x v="302"/>
    <s v="Coffee"/>
    <n v="1.75"/>
    <n v="19"/>
    <n v="0"/>
  </r>
  <r>
    <x v="303"/>
    <s v="Tea"/>
    <n v="1.5"/>
    <n v="20"/>
    <n v="0"/>
  </r>
  <r>
    <x v="303"/>
    <s v="Tea"/>
    <n v="1.5"/>
    <n v="20"/>
    <n v="0"/>
  </r>
  <r>
    <x v="303"/>
    <s v="Juice"/>
    <n v="1.5"/>
    <n v="20"/>
    <n v="0"/>
  </r>
  <r>
    <x v="304"/>
    <s v="Tea"/>
    <n v="1.5"/>
    <n v="21"/>
    <n v="0"/>
  </r>
  <r>
    <x v="304"/>
    <s v="Coffee"/>
    <n v="1.75"/>
    <n v="21"/>
    <n v="0"/>
  </r>
  <r>
    <x v="304"/>
    <s v="Juice"/>
    <n v="1.5"/>
    <n v="21"/>
    <n v="0"/>
  </r>
  <r>
    <x v="304"/>
    <s v="Coffee"/>
    <n v="1.75"/>
    <n v="21"/>
    <n v="0"/>
  </r>
  <r>
    <x v="305"/>
    <s v="Milk"/>
    <n v="1.25"/>
    <n v="22"/>
    <n v="0"/>
  </r>
  <r>
    <x v="306"/>
    <s v="Coffee"/>
    <n v="1.75"/>
    <n v="23"/>
    <n v="0"/>
  </r>
  <r>
    <x v="306"/>
    <s v="Tea"/>
    <n v="1.5"/>
    <n v="23"/>
    <n v="0"/>
  </r>
  <r>
    <x v="306"/>
    <s v="Milk"/>
    <n v="1.25"/>
    <n v="23"/>
    <n v="0"/>
  </r>
  <r>
    <x v="306"/>
    <s v="Juice"/>
    <n v="1.5"/>
    <n v="23"/>
    <n v="0"/>
  </r>
  <r>
    <x v="306"/>
    <s v="Milk"/>
    <n v="1.25"/>
    <n v="23"/>
    <n v="0"/>
  </r>
  <r>
    <x v="306"/>
    <s v="Milk"/>
    <n v="1.25"/>
    <n v="23"/>
    <n v="0"/>
  </r>
  <r>
    <x v="307"/>
    <s v="Juice"/>
    <n v="1.5"/>
    <n v="24"/>
    <n v="0"/>
  </r>
  <r>
    <x v="307"/>
    <s v="Tea"/>
    <n v="1.5"/>
    <n v="24"/>
    <n v="0"/>
  </r>
  <r>
    <x v="307"/>
    <s v="Milk"/>
    <n v="1.25"/>
    <n v="24"/>
    <n v="0"/>
  </r>
  <r>
    <x v="308"/>
    <s v="Juice"/>
    <n v="1.5"/>
    <n v="25"/>
    <n v="0"/>
  </r>
  <r>
    <x v="308"/>
    <s v="Coffee"/>
    <n v="1.75"/>
    <n v="25"/>
    <n v="0"/>
  </r>
  <r>
    <x v="308"/>
    <s v="Juice"/>
    <n v="1.5"/>
    <n v="25"/>
    <n v="0"/>
  </r>
  <r>
    <x v="308"/>
    <s v="Milk"/>
    <n v="1.25"/>
    <n v="25"/>
    <n v="0"/>
  </r>
  <r>
    <x v="308"/>
    <s v="Coffee"/>
    <n v="1.75"/>
    <n v="25"/>
    <n v="0"/>
  </r>
  <r>
    <x v="308"/>
    <s v="Milk"/>
    <n v="1.25"/>
    <n v="25"/>
    <n v="0"/>
  </r>
  <r>
    <x v="309"/>
    <s v="Coffee"/>
    <n v="1.75"/>
    <n v="26"/>
    <n v="0"/>
  </r>
  <r>
    <x v="310"/>
    <s v="Coffee"/>
    <n v="1.75"/>
    <n v="27"/>
    <n v="0"/>
  </r>
  <r>
    <x v="311"/>
    <s v="Tea"/>
    <n v="1.5"/>
    <n v="28"/>
    <n v="0"/>
  </r>
  <r>
    <x v="311"/>
    <s v="Milk"/>
    <n v="1.25"/>
    <n v="28"/>
    <n v="0"/>
  </r>
  <r>
    <x v="311"/>
    <s v="Juice"/>
    <n v="1.5"/>
    <n v="28"/>
    <n v="0"/>
  </r>
  <r>
    <x v="312"/>
    <s v="Coffee"/>
    <n v="1.75"/>
    <n v="29"/>
    <n v="0"/>
  </r>
  <r>
    <x v="312"/>
    <s v="Coffee"/>
    <n v="1.75"/>
    <n v="29"/>
    <n v="0"/>
  </r>
  <r>
    <x v="313"/>
    <s v="Milk"/>
    <n v="1.25"/>
    <n v="30"/>
    <n v="0"/>
  </r>
  <r>
    <x v="313"/>
    <s v="Milk"/>
    <n v="1.25"/>
    <n v="30"/>
    <n v="0"/>
  </r>
  <r>
    <x v="313"/>
    <s v="Tea"/>
    <n v="1.5"/>
    <n v="30"/>
    <n v="0"/>
  </r>
  <r>
    <x v="313"/>
    <s v="Juice"/>
    <n v="1.5"/>
    <n v="30"/>
    <n v="0"/>
  </r>
  <r>
    <x v="314"/>
    <s v="Tea"/>
    <n v="1.5"/>
    <n v="1"/>
    <n v="1.5"/>
  </r>
  <r>
    <x v="314"/>
    <s v="Juice"/>
    <n v="1.5"/>
    <n v="1"/>
    <n v="1.5"/>
  </r>
  <r>
    <x v="314"/>
    <s v="Coffee"/>
    <n v="1.75"/>
    <n v="1"/>
    <n v="1.75"/>
  </r>
  <r>
    <x v="315"/>
    <s v="Tea"/>
    <n v="1.5"/>
    <n v="2"/>
    <n v="1.5"/>
  </r>
  <r>
    <x v="315"/>
    <s v="Milk"/>
    <n v="1.25"/>
    <n v="2"/>
    <n v="1.25"/>
  </r>
  <r>
    <x v="315"/>
    <s v="Milk"/>
    <n v="1.25"/>
    <n v="2"/>
    <n v="1.25"/>
  </r>
  <r>
    <x v="316"/>
    <s v="Coffee"/>
    <n v="1.75"/>
    <n v="3"/>
    <n v="1.75"/>
  </r>
  <r>
    <x v="316"/>
    <s v="Tea"/>
    <n v="1.5"/>
    <n v="3"/>
    <n v="1.5"/>
  </r>
  <r>
    <x v="316"/>
    <s v="Juice"/>
    <n v="1.5"/>
    <n v="3"/>
    <n v="1.5"/>
  </r>
  <r>
    <x v="317"/>
    <s v="Juice"/>
    <n v="1.5"/>
    <n v="4"/>
    <n v="1.5"/>
  </r>
  <r>
    <x v="317"/>
    <s v="Coffee"/>
    <n v="1.75"/>
    <n v="4"/>
    <n v="1.75"/>
  </r>
  <r>
    <x v="317"/>
    <s v="Tea"/>
    <n v="1.5"/>
    <n v="4"/>
    <n v="1.5"/>
  </r>
  <r>
    <x v="317"/>
    <s v="Tea"/>
    <n v="1.5"/>
    <n v="4"/>
    <n v="1.5"/>
  </r>
  <r>
    <x v="318"/>
    <s v="Juice"/>
    <n v="1.5"/>
    <n v="6"/>
    <n v="1.5"/>
  </r>
  <r>
    <x v="318"/>
    <s v="Juice"/>
    <n v="1.5"/>
    <n v="6"/>
    <n v="1.5"/>
  </r>
  <r>
    <x v="318"/>
    <s v="Juice"/>
    <n v="1.5"/>
    <n v="6"/>
    <n v="1.5"/>
  </r>
  <r>
    <x v="319"/>
    <s v="Coffee"/>
    <n v="1.75"/>
    <n v="7"/>
    <n v="1.75"/>
  </r>
  <r>
    <x v="320"/>
    <s v="Milk"/>
    <n v="1.25"/>
    <n v="8"/>
    <n v="1.25"/>
  </r>
  <r>
    <x v="320"/>
    <s v="Tea"/>
    <n v="1.5"/>
    <n v="8"/>
    <n v="1.5"/>
  </r>
  <r>
    <x v="320"/>
    <s v="Milk"/>
    <n v="1.25"/>
    <n v="8"/>
    <n v="1.25"/>
  </r>
  <r>
    <x v="320"/>
    <s v="Juice"/>
    <n v="1.5"/>
    <n v="8"/>
    <n v="1.5"/>
  </r>
  <r>
    <x v="321"/>
    <s v="Tea"/>
    <n v="1.5"/>
    <n v="9"/>
    <n v="1.5"/>
  </r>
  <r>
    <x v="322"/>
    <s v="Juice"/>
    <n v="1.5"/>
    <n v="10"/>
    <n v="1.5"/>
  </r>
  <r>
    <x v="323"/>
    <s v="Coffee"/>
    <n v="1.75"/>
    <n v="11"/>
    <n v="1.75"/>
  </r>
  <r>
    <x v="323"/>
    <s v="Tea"/>
    <n v="1.5"/>
    <n v="11"/>
    <n v="1.5"/>
  </r>
  <r>
    <x v="324"/>
    <s v="Juice"/>
    <n v="1.5"/>
    <n v="12"/>
    <n v="1.5"/>
  </r>
  <r>
    <x v="324"/>
    <s v="Juice"/>
    <n v="1.5"/>
    <n v="12"/>
    <n v="1.5"/>
  </r>
  <r>
    <x v="324"/>
    <s v="Coffee"/>
    <n v="1.75"/>
    <n v="12"/>
    <n v="1.75"/>
  </r>
  <r>
    <x v="324"/>
    <s v="Coffee"/>
    <n v="1.75"/>
    <n v="12"/>
    <n v="1.75"/>
  </r>
  <r>
    <x v="324"/>
    <s v="Milk"/>
    <n v="1.25"/>
    <n v="12"/>
    <n v="1.25"/>
  </r>
  <r>
    <x v="325"/>
    <s v="Juice"/>
    <n v="1.5"/>
    <n v="13"/>
    <n v="1.5"/>
  </r>
  <r>
    <x v="326"/>
    <s v="Coffee"/>
    <n v="1.75"/>
    <n v="14"/>
    <n v="1.75"/>
  </r>
  <r>
    <x v="326"/>
    <s v="Milk"/>
    <n v="1.25"/>
    <n v="14"/>
    <n v="1.25"/>
  </r>
  <r>
    <x v="326"/>
    <s v="Tea"/>
    <n v="1.5"/>
    <n v="14"/>
    <n v="1.5"/>
  </r>
  <r>
    <x v="326"/>
    <s v="Milk"/>
    <n v="1.25"/>
    <n v="14"/>
    <n v="1.25"/>
  </r>
  <r>
    <x v="326"/>
    <s v="Coffee"/>
    <n v="1.75"/>
    <n v="14"/>
    <n v="1.75"/>
  </r>
  <r>
    <x v="326"/>
    <s v="Coffee"/>
    <n v="1.75"/>
    <n v="14"/>
    <n v="1.75"/>
  </r>
  <r>
    <x v="327"/>
    <s v="Milk"/>
    <n v="1.25"/>
    <n v="15"/>
    <n v="1.25"/>
  </r>
  <r>
    <x v="327"/>
    <s v="Milk"/>
    <n v="1.25"/>
    <n v="15"/>
    <n v="1.25"/>
  </r>
  <r>
    <x v="327"/>
    <s v="Milk"/>
    <n v="1.25"/>
    <n v="15"/>
    <n v="1.25"/>
  </r>
  <r>
    <x v="327"/>
    <s v="Tea"/>
    <n v="1.5"/>
    <n v="15"/>
    <n v="1.5"/>
  </r>
  <r>
    <x v="327"/>
    <s v="Coffee"/>
    <n v="1.75"/>
    <n v="15"/>
    <n v="1.75"/>
  </r>
  <r>
    <x v="327"/>
    <s v="Tea"/>
    <n v="1.5"/>
    <n v="15"/>
    <n v="1.5"/>
  </r>
  <r>
    <x v="328"/>
    <s v="Coffee"/>
    <n v="1.75"/>
    <n v="16"/>
    <n v="0"/>
  </r>
  <r>
    <x v="328"/>
    <s v="Tea"/>
    <n v="1.5"/>
    <n v="16"/>
    <n v="0"/>
  </r>
  <r>
    <x v="329"/>
    <s v="Coffee"/>
    <n v="1.75"/>
    <n v="17"/>
    <n v="0"/>
  </r>
  <r>
    <x v="330"/>
    <s v="Juice"/>
    <n v="1.5"/>
    <n v="18"/>
    <n v="0"/>
  </r>
  <r>
    <x v="330"/>
    <s v="Tea"/>
    <n v="1.5"/>
    <n v="18"/>
    <n v="0"/>
  </r>
  <r>
    <x v="330"/>
    <s v="Coffee"/>
    <n v="1.75"/>
    <n v="18"/>
    <n v="0"/>
  </r>
  <r>
    <x v="330"/>
    <s v="Milk"/>
    <n v="1.25"/>
    <n v="18"/>
    <n v="0"/>
  </r>
  <r>
    <x v="330"/>
    <s v="Tea"/>
    <n v="1.5"/>
    <n v="18"/>
    <n v="0"/>
  </r>
  <r>
    <x v="330"/>
    <s v="Tea"/>
    <n v="1.5"/>
    <n v="18"/>
    <n v="0"/>
  </r>
  <r>
    <x v="331"/>
    <s v="Tea"/>
    <n v="1.5"/>
    <n v="19"/>
    <n v="0"/>
  </r>
  <r>
    <x v="331"/>
    <s v="Tea"/>
    <n v="1.5"/>
    <n v="19"/>
    <n v="0"/>
  </r>
  <r>
    <x v="332"/>
    <s v="Coffee"/>
    <n v="1.75"/>
    <n v="20"/>
    <n v="0"/>
  </r>
  <r>
    <x v="332"/>
    <s v="Tea"/>
    <n v="1.5"/>
    <n v="20"/>
    <n v="0"/>
  </r>
  <r>
    <x v="332"/>
    <s v="Coffee"/>
    <n v="1.75"/>
    <n v="20"/>
    <n v="0"/>
  </r>
  <r>
    <x v="332"/>
    <s v="Milk"/>
    <n v="1.25"/>
    <n v="20"/>
    <n v="0"/>
  </r>
  <r>
    <x v="333"/>
    <s v="Juice"/>
    <n v="1.5"/>
    <n v="21"/>
    <n v="0"/>
  </r>
  <r>
    <x v="333"/>
    <s v="Tea"/>
    <n v="1.5"/>
    <n v="21"/>
    <n v="0"/>
  </r>
  <r>
    <x v="334"/>
    <s v="Coffee"/>
    <n v="1.75"/>
    <n v="22"/>
    <n v="0"/>
  </r>
  <r>
    <x v="334"/>
    <s v="Tea"/>
    <n v="1.5"/>
    <n v="22"/>
    <n v="0"/>
  </r>
  <r>
    <x v="335"/>
    <s v="Coffee"/>
    <n v="1.75"/>
    <n v="24"/>
    <n v="0"/>
  </r>
  <r>
    <x v="335"/>
    <s v="Tea"/>
    <n v="1.5"/>
    <n v="24"/>
    <n v="0"/>
  </r>
  <r>
    <x v="335"/>
    <s v="Tea"/>
    <n v="1.5"/>
    <n v="24"/>
    <n v="0"/>
  </r>
  <r>
    <x v="336"/>
    <s v="Juice"/>
    <n v="1.5"/>
    <n v="25"/>
    <n v="0"/>
  </r>
  <r>
    <x v="336"/>
    <s v="Juice"/>
    <n v="1.5"/>
    <n v="25"/>
    <n v="0"/>
  </r>
  <r>
    <x v="336"/>
    <s v="Juice"/>
    <n v="1.5"/>
    <n v="25"/>
    <n v="0"/>
  </r>
  <r>
    <x v="337"/>
    <s v="Juice"/>
    <n v="1.5"/>
    <n v="26"/>
    <n v="0"/>
  </r>
  <r>
    <x v="337"/>
    <s v="Tea"/>
    <n v="1.5"/>
    <n v="26"/>
    <n v="0"/>
  </r>
  <r>
    <x v="337"/>
    <s v="Tea"/>
    <n v="1.5"/>
    <n v="26"/>
    <n v="0"/>
  </r>
  <r>
    <x v="337"/>
    <s v="Coffee"/>
    <n v="1.75"/>
    <n v="26"/>
    <n v="0"/>
  </r>
  <r>
    <x v="338"/>
    <s v="Coffee"/>
    <n v="1.75"/>
    <n v="27"/>
    <n v="0"/>
  </r>
  <r>
    <x v="338"/>
    <s v="Tea"/>
    <n v="1.5"/>
    <n v="27"/>
    <n v="0"/>
  </r>
  <r>
    <x v="338"/>
    <s v="Milk"/>
    <n v="1.25"/>
    <n v="27"/>
    <n v="0"/>
  </r>
  <r>
    <x v="339"/>
    <s v="Tea"/>
    <n v="1.5"/>
    <n v="28"/>
    <n v="0"/>
  </r>
  <r>
    <x v="340"/>
    <s v="Juice"/>
    <n v="1.5"/>
    <n v="29"/>
    <n v="0"/>
  </r>
  <r>
    <x v="340"/>
    <s v="Coffee"/>
    <n v="1.75"/>
    <n v="29"/>
    <n v="0"/>
  </r>
  <r>
    <x v="340"/>
    <s v="Coffee"/>
    <n v="1.75"/>
    <n v="29"/>
    <n v="0"/>
  </r>
  <r>
    <x v="340"/>
    <s v="Milk"/>
    <n v="1.25"/>
    <n v="29"/>
    <n v="0"/>
  </r>
  <r>
    <x v="340"/>
    <s v="Coffee"/>
    <n v="1.75"/>
    <n v="29"/>
    <n v="0"/>
  </r>
  <r>
    <x v="341"/>
    <s v="Coffee"/>
    <n v="1.75"/>
    <n v="30"/>
    <n v="0"/>
  </r>
  <r>
    <x v="342"/>
    <s v="Tea"/>
    <n v="1.5"/>
    <n v="31"/>
    <n v="0"/>
  </r>
  <r>
    <x v="342"/>
    <s v="Tea"/>
    <n v="1.5"/>
    <n v="31"/>
    <n v="0"/>
  </r>
  <r>
    <x v="342"/>
    <s v="Coffee"/>
    <n v="1.75"/>
    <n v="31"/>
    <n v="0"/>
  </r>
  <r>
    <x v="342"/>
    <s v="Coffee"/>
    <n v="1.75"/>
    <n v="31"/>
    <n v="0"/>
  </r>
  <r>
    <x v="343"/>
    <s v="Juice"/>
    <n v="1.5"/>
    <n v="1"/>
    <n v="1.5"/>
  </r>
  <r>
    <x v="343"/>
    <s v="Coffee"/>
    <n v="1.75"/>
    <n v="1"/>
    <n v="1.75"/>
  </r>
  <r>
    <x v="344"/>
    <s v="Tea"/>
    <n v="1.5"/>
    <n v="2"/>
    <n v="1.5"/>
  </r>
  <r>
    <x v="345"/>
    <s v="Tea"/>
    <n v="1.5"/>
    <n v="3"/>
    <n v="1.5"/>
  </r>
  <r>
    <x v="346"/>
    <s v="Coffee"/>
    <n v="1.75"/>
    <n v="4"/>
    <n v="1.75"/>
  </r>
  <r>
    <x v="346"/>
    <s v="Milk"/>
    <n v="1.25"/>
    <n v="4"/>
    <n v="1.25"/>
  </r>
  <r>
    <x v="346"/>
    <s v="Tea"/>
    <n v="1.5"/>
    <n v="4"/>
    <n v="1.5"/>
  </r>
  <r>
    <x v="347"/>
    <s v="Tea"/>
    <n v="1.5"/>
    <n v="5"/>
    <n v="1.5"/>
  </r>
  <r>
    <x v="347"/>
    <s v="Coffee"/>
    <n v="1.75"/>
    <n v="5"/>
    <n v="1.75"/>
  </r>
  <r>
    <x v="347"/>
    <s v="Juice"/>
    <n v="1.5"/>
    <n v="5"/>
    <n v="1.5"/>
  </r>
  <r>
    <x v="347"/>
    <s v="Coffee"/>
    <n v="1.75"/>
    <n v="5"/>
    <n v="1.75"/>
  </r>
  <r>
    <x v="347"/>
    <s v="Coffee"/>
    <n v="1.75"/>
    <n v="5"/>
    <n v="1.75"/>
  </r>
  <r>
    <x v="348"/>
    <s v="Juice"/>
    <n v="1.5"/>
    <n v="6"/>
    <n v="1.5"/>
  </r>
  <r>
    <x v="348"/>
    <s v="Milk"/>
    <n v="1.25"/>
    <n v="6"/>
    <n v="1.25"/>
  </r>
  <r>
    <x v="349"/>
    <s v="Juice"/>
    <n v="1.5"/>
    <n v="7"/>
    <n v="1.5"/>
  </r>
  <r>
    <x v="349"/>
    <s v="Coffee"/>
    <n v="1.75"/>
    <n v="7"/>
    <n v="1.75"/>
  </r>
  <r>
    <x v="349"/>
    <s v="Milk"/>
    <n v="1.25"/>
    <n v="7"/>
    <n v="1.25"/>
  </r>
  <r>
    <x v="350"/>
    <s v="Juice"/>
    <n v="1.5"/>
    <n v="8"/>
    <n v="1.5"/>
  </r>
  <r>
    <x v="350"/>
    <s v="Juice"/>
    <n v="1.5"/>
    <n v="8"/>
    <n v="1.5"/>
  </r>
  <r>
    <x v="351"/>
    <s v="Coffee"/>
    <n v="1.75"/>
    <n v="9"/>
    <n v="1.75"/>
  </r>
  <r>
    <x v="352"/>
    <s v="Tea"/>
    <n v="1.5"/>
    <n v="10"/>
    <n v="1.5"/>
  </r>
  <r>
    <x v="353"/>
    <s v="Milk"/>
    <n v="1.25"/>
    <n v="11"/>
    <n v="1.25"/>
  </r>
  <r>
    <x v="353"/>
    <s v="Coffee"/>
    <n v="1.75"/>
    <n v="11"/>
    <n v="1.75"/>
  </r>
  <r>
    <x v="354"/>
    <s v="Coffee"/>
    <n v="1.75"/>
    <n v="12"/>
    <n v="1.75"/>
  </r>
  <r>
    <x v="354"/>
    <s v="Coffee"/>
    <n v="1.75"/>
    <n v="12"/>
    <n v="1.75"/>
  </r>
  <r>
    <x v="354"/>
    <s v="Juice"/>
    <n v="1.5"/>
    <n v="12"/>
    <n v="1.5"/>
  </r>
  <r>
    <x v="355"/>
    <s v="Milk"/>
    <n v="1.25"/>
    <n v="13"/>
    <n v="1.25"/>
  </r>
  <r>
    <x v="355"/>
    <s v="Milk"/>
    <n v="1.25"/>
    <n v="13"/>
    <n v="1.25"/>
  </r>
  <r>
    <x v="355"/>
    <s v="Tea"/>
    <n v="1.5"/>
    <n v="13"/>
    <n v="1.5"/>
  </r>
  <r>
    <x v="356"/>
    <s v="Milk"/>
    <n v="1.25"/>
    <n v="14"/>
    <n v="1.25"/>
  </r>
  <r>
    <x v="356"/>
    <s v="Milk"/>
    <n v="1.25"/>
    <n v="14"/>
    <n v="1.25"/>
  </r>
  <r>
    <x v="356"/>
    <s v="Tea"/>
    <n v="1.5"/>
    <n v="14"/>
    <n v="1.5"/>
  </r>
  <r>
    <x v="356"/>
    <s v="Tea"/>
    <n v="1.5"/>
    <n v="14"/>
    <n v="1.5"/>
  </r>
  <r>
    <x v="357"/>
    <s v="Milk"/>
    <n v="1.25"/>
    <n v="15"/>
    <n v="1.25"/>
  </r>
  <r>
    <x v="357"/>
    <s v="Juice"/>
    <n v="1.5"/>
    <n v="15"/>
    <n v="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6" minRefreshableVersion="3" useAutoFormatting="1" colGrandTotals="0" itemPrintTitles="1" createdVersion="4" indent="0" outline="1" outlineData="1" multipleFieldFilters="0" chartFormat="1">
  <location ref="A3:C17" firstHeaderRow="1" firstDataRow="2" firstDataCol="1"/>
  <pivotFields count="6">
    <pivotField numFmtId="14"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showAll="0"/>
    <pivotField dataField="1" showAll="0"/>
    <pivotField showAll="0" defaultSubtotal="0">
      <items count="31">
        <item x="0"/>
        <item x="1"/>
        <item x="2"/>
        <item x="3"/>
        <item x="4"/>
        <item x="5"/>
        <item x="6"/>
        <item x="7"/>
        <item x="8"/>
        <item x="9"/>
        <item x="10"/>
        <item x="11"/>
        <item x="12"/>
        <item x="13"/>
        <item x="14"/>
        <item x="15"/>
        <item x="16"/>
        <item x="17"/>
        <item x="18"/>
        <item x="19"/>
        <item x="20"/>
        <item x="29"/>
        <item x="21"/>
        <item x="22"/>
        <item x="23"/>
        <item x="24"/>
        <item x="30"/>
        <item x="25"/>
        <item x="26"/>
        <item x="27"/>
        <item x="28"/>
      </items>
    </pivotField>
    <pivotField axis="axisRow" showAll="0" defaultSubtotal="0">
      <items count="14">
        <item sd="0" x="0"/>
        <item sd="0" x="1"/>
        <item sd="0" x="2"/>
        <item sd="0" x="3"/>
        <item sd="0" x="4"/>
        <item sd="0" x="5"/>
        <item sd="0" x="6"/>
        <item sd="0" x="7"/>
        <item sd="0" x="8"/>
        <item sd="0" x="9"/>
        <item sd="0" x="10"/>
        <item sd="0" x="11"/>
        <item sd="0" x="12"/>
        <item sd="0" x="13"/>
      </items>
    </pivotField>
    <pivotField axis="axisCol" showAll="0" defaultSubtotal="0">
      <items count="4">
        <item x="1"/>
        <item x="0"/>
        <item x="2"/>
        <item x="3"/>
      </items>
    </pivotField>
  </pivotFields>
  <rowFields count="1">
    <field x="4"/>
  </rowFields>
  <rowItems count="13">
    <i>
      <x v="1"/>
    </i>
    <i>
      <x v="2"/>
    </i>
    <i>
      <x v="3"/>
    </i>
    <i>
      <x v="4"/>
    </i>
    <i>
      <x v="5"/>
    </i>
    <i>
      <x v="6"/>
    </i>
    <i>
      <x v="7"/>
    </i>
    <i>
      <x v="8"/>
    </i>
    <i>
      <x v="9"/>
    </i>
    <i>
      <x v="10"/>
    </i>
    <i>
      <x v="11"/>
    </i>
    <i>
      <x v="12"/>
    </i>
    <i t="grand">
      <x/>
    </i>
  </rowItems>
  <colFields count="1">
    <field x="5"/>
  </colFields>
  <colItems count="2">
    <i>
      <x/>
    </i>
    <i>
      <x v="2"/>
    </i>
  </colItems>
  <dataFields count="1">
    <dataField name="Sum of Price" fld="2" baseField="0"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6" minRefreshableVersion="3" useAutoFormatting="1" colGrandTotals="0" itemPrintTitles="1" createdVersion="4" indent="0" outline="1" outlineData="1" multipleFieldFilters="0" chartFormat="2">
  <location ref="A3:B19" firstHeaderRow="1" firstDataRow="1" firstDataCol="1"/>
  <pivotFields count="6">
    <pivotField numFmtId="14"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showAll="0"/>
    <pivotField dataField="1" showAll="0"/>
    <pivotField showAll="0" defaultSubtotal="0">
      <items count="31">
        <item x="0"/>
        <item x="1"/>
        <item x="2"/>
        <item x="3"/>
        <item x="4"/>
        <item x="5"/>
        <item x="6"/>
        <item x="7"/>
        <item x="8"/>
        <item x="9"/>
        <item x="10"/>
        <item x="11"/>
        <item x="12"/>
        <item x="13"/>
        <item x="14"/>
        <item x="15"/>
        <item x="16"/>
        <item x="17"/>
        <item x="18"/>
        <item x="19"/>
        <item x="20"/>
        <item x="29"/>
        <item x="21"/>
        <item x="22"/>
        <item x="23"/>
        <item x="24"/>
        <item x="30"/>
        <item x="25"/>
        <item x="26"/>
        <item x="27"/>
        <item x="28"/>
      </items>
    </pivotField>
    <pivotField axis="axisRow" showAll="0" defaultSubtotal="0">
      <items count="14">
        <item sd="0" x="0"/>
        <item sd="0" x="1"/>
        <item sd="0" x="2"/>
        <item sd="0" x="3"/>
        <item sd="0" x="4"/>
        <item sd="0" x="5"/>
        <item sd="0" x="6"/>
        <item sd="0" x="7"/>
        <item sd="0" x="8"/>
        <item sd="0" x="9"/>
        <item sd="0" x="10"/>
        <item sd="0" x="11"/>
        <item sd="0" x="12"/>
        <item sd="0" x="13"/>
      </items>
    </pivotField>
    <pivotField axis="axisRow" showAll="0" defaultSubtotal="0">
      <items count="4">
        <item x="1"/>
        <item x="0"/>
        <item x="2"/>
        <item x="3"/>
      </items>
    </pivotField>
  </pivotFields>
  <rowFields count="2">
    <field x="5"/>
    <field x="4"/>
  </rowFields>
  <rowItems count="16">
    <i>
      <x/>
    </i>
    <i r="1">
      <x v="1"/>
    </i>
    <i r="1">
      <x v="2"/>
    </i>
    <i r="1">
      <x v="3"/>
    </i>
    <i r="1">
      <x v="4"/>
    </i>
    <i r="1">
      <x v="5"/>
    </i>
    <i r="1">
      <x v="6"/>
    </i>
    <i r="1">
      <x v="7"/>
    </i>
    <i r="1">
      <x v="8"/>
    </i>
    <i r="1">
      <x v="9"/>
    </i>
    <i r="1">
      <x v="10"/>
    </i>
    <i r="1">
      <x v="11"/>
    </i>
    <i r="1">
      <x v="12"/>
    </i>
    <i>
      <x v="2"/>
    </i>
    <i r="1">
      <x v="1"/>
    </i>
    <i t="grand">
      <x/>
    </i>
  </rowItems>
  <colItems count="1">
    <i/>
  </colItems>
  <dataFields count="1">
    <dataField name="Sum of Price" fld="2" baseField="0" baseItem="0" numFmtId="165"/>
  </dataFields>
  <formats count="2">
    <format dxfId="8">
      <pivotArea outline="0" collapsedLevelsAreSubtotals="1" fieldPosition="0"/>
    </format>
    <format dxfId="7">
      <pivotArea outline="0" collapsedLevelsAreSubtotals="1" fieldPosition="0"/>
    </format>
  </formats>
  <chartFormats count="1">
    <chartFormat chart="1" format="3"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3" cacheId="1" dataPosition="0" applyNumberFormats="0" applyBorderFormats="0" applyFontFormats="0" applyPatternFormats="0" applyAlignmentFormats="0" applyWidthHeightFormats="1" dataCaption="Values" updatedVersion="6" minRefreshableVersion="3" useAutoFormatting="1" colGrandTotals="0" itemPrintTitles="1" createdVersion="6" indent="0" outline="1" outlineData="1" multipleFieldFilters="0">
  <location ref="A3:E18" firstHeaderRow="1" firstDataRow="3" firstDataCol="1"/>
  <pivotFields count="7">
    <pivotField axis="axisRow" numFmtId="14" showAll="0">
      <items count="15">
        <item x="0"/>
        <item x="1"/>
        <item x="2"/>
        <item x="3"/>
        <item x="4"/>
        <item x="5"/>
        <item x="6"/>
        <item x="7"/>
        <item x="8"/>
        <item x="9"/>
        <item x="10"/>
        <item x="11"/>
        <item x="12"/>
        <item x="13"/>
        <item t="default"/>
      </items>
    </pivotField>
    <pivotField showAll="0"/>
    <pivotField dataField="1" numFmtId="2" showAll="0"/>
    <pivotField showAll="0"/>
    <pivotField dataField="1" numFmtId="2" showAll="0"/>
    <pivotField showAll="0" defaultSubtotal="0">
      <items count="6">
        <item sd="0" x="0"/>
        <item sd="0" x="1"/>
        <item sd="0" x="2"/>
        <item sd="0" x="3"/>
        <item sd="0" x="4"/>
        <item sd="0" x="5"/>
      </items>
    </pivotField>
    <pivotField axis="axisCol" showAll="0" defaultSubtotal="0">
      <items count="4">
        <item sd="0" x="0"/>
        <item sd="0" x="1"/>
        <item sd="0" x="2"/>
        <item sd="0" x="3"/>
      </items>
    </pivotField>
  </pivotFields>
  <rowFields count="1">
    <field x="0"/>
  </rowFields>
  <rowItems count="13">
    <i>
      <x v="1"/>
    </i>
    <i>
      <x v="2"/>
    </i>
    <i>
      <x v="3"/>
    </i>
    <i>
      <x v="4"/>
    </i>
    <i>
      <x v="5"/>
    </i>
    <i>
      <x v="6"/>
    </i>
    <i>
      <x v="7"/>
    </i>
    <i>
      <x v="8"/>
    </i>
    <i>
      <x v="9"/>
    </i>
    <i>
      <x v="10"/>
    </i>
    <i>
      <x v="11"/>
    </i>
    <i>
      <x v="12"/>
    </i>
    <i t="grand">
      <x/>
    </i>
  </rowItems>
  <colFields count="2">
    <field x="-2"/>
    <field x="6"/>
  </colFields>
  <colItems count="4">
    <i>
      <x/>
      <x v="1"/>
    </i>
    <i r="1">
      <x v="2"/>
    </i>
    <i i="1">
      <x v="1"/>
      <x v="1"/>
    </i>
    <i r="1" i="1">
      <x v="2"/>
    </i>
  </colItems>
  <dataFields count="2">
    <dataField name="Sum of Price" fld="2" baseField="0" baseItem="1" numFmtId="164"/>
    <dataField name="Sum of MTD Price" fld="4" baseField="0" baseItem="1"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ay" sourceName="Day">
  <pivotTables>
    <pivotTable tabId="4" name="PivotTable2"/>
  </pivotTables>
  <data>
    <tabular pivotCacheId="1">
      <items count="31">
        <i x="0" s="1"/>
        <i x="1" s="1"/>
        <i x="2" s="1"/>
        <i x="3" s="1"/>
        <i x="4" s="1"/>
        <i x="5" s="1"/>
        <i x="6" s="1"/>
        <i x="7" s="1"/>
        <i x="8" s="1"/>
        <i x="9" s="1"/>
        <i x="10" s="1"/>
        <i x="11" s="1"/>
        <i x="12" s="1"/>
        <i x="13" s="1"/>
        <i x="14" s="1"/>
        <i x="15" s="1"/>
        <i x="16" s="1"/>
        <i x="17" s="1"/>
        <i x="18" s="1"/>
        <i x="19" s="1"/>
        <i x="20" s="1"/>
        <i x="29" s="1"/>
        <i x="21" s="1"/>
        <i x="22" s="1"/>
        <i x="23" s="1"/>
        <i x="24" s="1"/>
        <i x="30" s="1"/>
        <i x="25" s="1"/>
        <i x="26" s="1"/>
        <i x="27" s="1"/>
        <i x="28"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ay1" sourceName="Day">
  <pivotTables>
    <pivotTable tabId="6" name="PivotTable2"/>
  </pivotTables>
  <data>
    <tabular pivotCacheId="1">
      <items count="31">
        <i x="0" s="1"/>
        <i x="1" s="1"/>
        <i x="2" s="1"/>
        <i x="3" s="1"/>
        <i x="4" s="1"/>
        <i x="5" s="1"/>
        <i x="6" s="1"/>
        <i x="7" s="1"/>
        <i x="8" s="1"/>
        <i x="9" s="1"/>
        <i x="10" s="1"/>
        <i x="11" s="1"/>
        <i x="12" s="1"/>
        <i x="13" s="1"/>
        <i x="14" s="1"/>
        <i x="15" s="1"/>
        <i x="16" s="1"/>
        <i x="17" s="1"/>
        <i x="18" s="1"/>
        <i x="19" s="1"/>
        <i x="20" s="1"/>
        <i x="29" s="1"/>
        <i x="21" s="1"/>
        <i x="22" s="1"/>
        <i x="23" s="1"/>
        <i x="24" s="1"/>
        <i x="30" s="1"/>
        <i x="25" s="1"/>
        <i x="26" s="1"/>
        <i x="27" s="1"/>
        <i x="28"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ay" cache="Slicer_Day" caption="Day" columnCount="7"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Day 1" cache="Slicer_Day1" caption="Day" columnCount="7" rowHeight="241300"/>
</slicers>
</file>

<file path=xl/tables/table1.xml><?xml version="1.0" encoding="utf-8"?>
<table xmlns="http://schemas.openxmlformats.org/spreadsheetml/2006/main" id="2" name="tblData" displayName="tblData" ref="A1:D1000" totalsRowShown="0">
  <autoFilter ref="A1:D1000"/>
  <sortState ref="A2:D1000">
    <sortCondition ref="A1:A1000"/>
  </sortState>
  <tableColumns count="4">
    <tableColumn id="1" name="Date" dataDxfId="6"/>
    <tableColumn id="2" name="Item"/>
    <tableColumn id="3" name="Price" dataDxfId="5"/>
    <tableColumn id="5" name="Day" dataDxfId="4">
      <calculatedColumnFormula>DAY(tblData[[#This Row],[Date]])</calculatedColumnFormula>
    </tableColumn>
  </tableColumns>
  <tableStyleInfo name="TableStyleMedium2" showFirstColumn="0" showLastColumn="0" showRowStripes="1" showColumnStripes="0"/>
</table>
</file>

<file path=xl/tables/table2.xml><?xml version="1.0" encoding="utf-8"?>
<table xmlns="http://schemas.openxmlformats.org/spreadsheetml/2006/main" id="1" name="tblDataMTD" displayName="tblDataMTD" ref="A3:E1002" totalsRowShown="0">
  <autoFilter ref="A3:E1002"/>
  <sortState ref="A2:D1000">
    <sortCondition ref="A1:A1000"/>
  </sortState>
  <tableColumns count="5">
    <tableColumn id="1" name="Date" dataDxfId="3"/>
    <tableColumn id="2" name="Item"/>
    <tableColumn id="3" name="Price" dataDxfId="2"/>
    <tableColumn id="5" name="Day" dataDxfId="1">
      <calculatedColumnFormula>DAY(tblDataMTD[[#This Row],[Date]])</calculatedColumnFormula>
    </tableColumn>
    <tableColumn id="4" name="MTD Price" dataDxfId="0">
      <calculatedColumnFormula>IF(tblDataMTD[[#This Row],[Day]]&lt;=$E$1,tblDataMTD[[#This Row],[Price]],0)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1" Type="http://schemas.openxmlformats.org/officeDocument/2006/relationships/hyperlink" Target="http://www.excelcampus.com/pivot-tables/month-to-date-mtd-comparisons-pivot-tabl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7"/>
  <sheetViews>
    <sheetView tabSelected="1" workbookViewId="0"/>
  </sheetViews>
  <sheetFormatPr defaultRowHeight="15" x14ac:dyDescent="0.25"/>
  <cols>
    <col min="1" max="1" width="13.140625" customWidth="1"/>
    <col min="2" max="2" width="10" customWidth="1"/>
    <col min="3" max="3" width="8.140625" customWidth="1"/>
    <col min="4" max="4" width="12" bestFit="1" customWidth="1"/>
    <col min="5" max="5" width="19.85546875" bestFit="1" customWidth="1"/>
    <col min="6" max="32" width="6.5703125" customWidth="1"/>
    <col min="33" max="33" width="6" customWidth="1"/>
    <col min="34" max="34" width="6.5703125" customWidth="1"/>
    <col min="35" max="35" width="6" customWidth="1"/>
    <col min="36" max="39" width="6.5703125" customWidth="1"/>
    <col min="40" max="40" width="6" customWidth="1"/>
    <col min="41" max="41" width="6.5703125" customWidth="1"/>
    <col min="42" max="60" width="7" customWidth="1"/>
    <col min="61" max="69" width="6.5703125" customWidth="1"/>
    <col min="70" max="91" width="7.28515625" customWidth="1"/>
    <col min="92" max="97" width="6.5703125" customWidth="1"/>
    <col min="98" max="98" width="5.85546875" customWidth="1"/>
    <col min="99" max="100" width="6.5703125" customWidth="1"/>
    <col min="101" max="121" width="6.85546875" customWidth="1"/>
    <col min="122" max="130" width="6.5703125" customWidth="1"/>
    <col min="131" max="152" width="7.5703125" customWidth="1"/>
    <col min="153" max="155" width="6.5703125" customWidth="1"/>
    <col min="156" max="156" width="5.7109375" customWidth="1"/>
    <col min="157" max="161" width="6.5703125" customWidth="1"/>
    <col min="162" max="182" width="6.7109375" customWidth="1"/>
    <col min="183" max="183" width="5.5703125" customWidth="1"/>
    <col min="184" max="184" width="6.5703125" customWidth="1"/>
    <col min="185" max="185" width="5.5703125" customWidth="1"/>
    <col min="186" max="186" width="6.5703125" customWidth="1"/>
    <col min="187" max="188" width="5.5703125" customWidth="1"/>
    <col min="189" max="192" width="6.5703125" customWidth="1"/>
    <col min="193" max="193" width="6.140625" customWidth="1"/>
    <col min="194" max="194" width="6.5703125" customWidth="1"/>
    <col min="195" max="198" width="6.140625" customWidth="1"/>
    <col min="199" max="200" width="6.5703125" customWidth="1"/>
    <col min="201" max="202" width="6.140625" customWidth="1"/>
    <col min="203" max="204" width="6.5703125" customWidth="1"/>
    <col min="205" max="206" width="6.140625" customWidth="1"/>
    <col min="207" max="214" width="6.5703125" customWidth="1"/>
    <col min="215" max="215" width="6.140625" customWidth="1"/>
    <col min="216" max="219" width="6.5703125" customWidth="1"/>
    <col min="220" max="220" width="6.140625" customWidth="1"/>
    <col min="221" max="222" width="6.5703125" customWidth="1"/>
    <col min="223" max="244" width="7.140625" customWidth="1"/>
    <col min="245" max="246" width="6.5703125" customWidth="1"/>
    <col min="247" max="247" width="6" customWidth="1"/>
    <col min="248" max="250" width="6.5703125" customWidth="1"/>
    <col min="251" max="251" width="6" customWidth="1"/>
    <col min="252" max="252" width="6.5703125" customWidth="1"/>
    <col min="253" max="253" width="6" customWidth="1"/>
    <col min="254" max="274" width="7" customWidth="1"/>
    <col min="275" max="275" width="6.5703125" customWidth="1"/>
    <col min="276" max="276" width="5.7109375" customWidth="1"/>
    <col min="277" max="280" width="6.5703125" customWidth="1"/>
    <col min="281" max="281" width="5.7109375" customWidth="1"/>
    <col min="282" max="282" width="6.5703125" customWidth="1"/>
    <col min="283" max="304" width="6.7109375" customWidth="1"/>
    <col min="305" max="305" width="6.28515625" customWidth="1"/>
    <col min="306" max="307" width="6.5703125" customWidth="1"/>
    <col min="308" max="308" width="6.28515625" customWidth="1"/>
    <col min="309" max="309" width="6.5703125" customWidth="1"/>
    <col min="310" max="311" width="6.28515625" customWidth="1"/>
    <col min="312" max="312" width="6.5703125" customWidth="1"/>
    <col min="313" max="313" width="6.28515625" customWidth="1"/>
    <col min="314" max="334" width="7.28515625" customWidth="1"/>
    <col min="335" max="335" width="6.5703125" customWidth="1"/>
    <col min="336" max="336" width="6" customWidth="1"/>
    <col min="337" max="338" width="6.5703125" customWidth="1"/>
    <col min="339" max="339" width="6" customWidth="1"/>
    <col min="340" max="343" width="6.5703125" customWidth="1"/>
    <col min="344" max="364" width="7" customWidth="1"/>
  </cols>
  <sheetData>
    <row r="3" spans="1:3" x14ac:dyDescent="0.25">
      <c r="A3" s="3" t="s">
        <v>9</v>
      </c>
      <c r="B3" s="3" t="s">
        <v>12</v>
      </c>
    </row>
    <row r="4" spans="1:3" x14ac:dyDescent="0.25">
      <c r="A4" s="3" t="s">
        <v>7</v>
      </c>
      <c r="B4" t="s">
        <v>11</v>
      </c>
      <c r="C4" t="s">
        <v>13</v>
      </c>
    </row>
    <row r="5" spans="1:3" x14ac:dyDescent="0.25">
      <c r="A5" s="4" t="s">
        <v>10</v>
      </c>
      <c r="B5" s="5">
        <v>118</v>
      </c>
      <c r="C5" s="5">
        <v>52.75</v>
      </c>
    </row>
    <row r="6" spans="1:3" x14ac:dyDescent="0.25">
      <c r="A6" s="4" t="s">
        <v>15</v>
      </c>
      <c r="B6" s="5">
        <v>109.25</v>
      </c>
      <c r="C6" s="5"/>
    </row>
    <row r="7" spans="1:3" x14ac:dyDescent="0.25">
      <c r="A7" s="4" t="s">
        <v>16</v>
      </c>
      <c r="B7" s="5">
        <v>123</v>
      </c>
      <c r="C7" s="5"/>
    </row>
    <row r="8" spans="1:3" x14ac:dyDescent="0.25">
      <c r="A8" s="4" t="s">
        <v>17</v>
      </c>
      <c r="B8" s="5">
        <v>127.75</v>
      </c>
      <c r="C8" s="5"/>
    </row>
    <row r="9" spans="1:3" x14ac:dyDescent="0.25">
      <c r="A9" s="4" t="s">
        <v>18</v>
      </c>
      <c r="B9" s="5">
        <v>91.75</v>
      </c>
      <c r="C9" s="5"/>
    </row>
    <row r="10" spans="1:3" x14ac:dyDescent="0.25">
      <c r="A10" s="4" t="s">
        <v>19</v>
      </c>
      <c r="B10" s="5">
        <v>111.75</v>
      </c>
      <c r="C10" s="5"/>
    </row>
    <row r="11" spans="1:3" x14ac:dyDescent="0.25">
      <c r="A11" s="4" t="s">
        <v>20</v>
      </c>
      <c r="B11" s="5">
        <v>135.25</v>
      </c>
      <c r="C11" s="5"/>
    </row>
    <row r="12" spans="1:3" x14ac:dyDescent="0.25">
      <c r="A12" s="4" t="s">
        <v>21</v>
      </c>
      <c r="B12" s="5">
        <v>117.25</v>
      </c>
      <c r="C12" s="5"/>
    </row>
    <row r="13" spans="1:3" x14ac:dyDescent="0.25">
      <c r="A13" s="4" t="s">
        <v>22</v>
      </c>
      <c r="B13" s="5">
        <v>127.5</v>
      </c>
      <c r="C13" s="5"/>
    </row>
    <row r="14" spans="1:3" x14ac:dyDescent="0.25">
      <c r="A14" s="4" t="s">
        <v>23</v>
      </c>
      <c r="B14" s="5">
        <v>131.5</v>
      </c>
      <c r="C14" s="5"/>
    </row>
    <row r="15" spans="1:3" x14ac:dyDescent="0.25">
      <c r="A15" s="4" t="s">
        <v>24</v>
      </c>
      <c r="B15" s="5">
        <v>132.25</v>
      </c>
      <c r="C15" s="5"/>
    </row>
    <row r="16" spans="1:3" x14ac:dyDescent="0.25">
      <c r="A16" s="4" t="s">
        <v>25</v>
      </c>
      <c r="B16" s="5">
        <v>132</v>
      </c>
      <c r="C16" s="5"/>
    </row>
    <row r="17" spans="1:3" x14ac:dyDescent="0.25">
      <c r="A17" s="4" t="s">
        <v>8</v>
      </c>
      <c r="B17" s="5">
        <v>1457.25</v>
      </c>
      <c r="C17" s="5">
        <v>52.75</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9"/>
  <sheetViews>
    <sheetView workbookViewId="0">
      <selection activeCell="B12" sqref="B12"/>
    </sheetView>
  </sheetViews>
  <sheetFormatPr defaultRowHeight="15" x14ac:dyDescent="0.25"/>
  <cols>
    <col min="1" max="1" width="13.140625" customWidth="1"/>
    <col min="2" max="2" width="12" bestFit="1" customWidth="1"/>
    <col min="3" max="3" width="7.5703125" bestFit="1" customWidth="1"/>
    <col min="4" max="4" width="12" bestFit="1" customWidth="1"/>
    <col min="5" max="5" width="19.85546875" bestFit="1" customWidth="1"/>
    <col min="6" max="32" width="6.5703125" customWidth="1"/>
    <col min="33" max="33" width="6" customWidth="1"/>
    <col min="34" max="34" width="6.5703125" customWidth="1"/>
    <col min="35" max="35" width="6" customWidth="1"/>
    <col min="36" max="39" width="6.5703125" customWidth="1"/>
    <col min="40" max="40" width="6" customWidth="1"/>
    <col min="41" max="41" width="6.5703125" customWidth="1"/>
    <col min="42" max="60" width="7" customWidth="1"/>
    <col min="61" max="69" width="6.5703125" customWidth="1"/>
    <col min="70" max="91" width="7.28515625" customWidth="1"/>
    <col min="92" max="97" width="6.5703125" customWidth="1"/>
    <col min="98" max="98" width="5.85546875" customWidth="1"/>
    <col min="99" max="100" width="6.5703125" customWidth="1"/>
    <col min="101" max="121" width="6.85546875" customWidth="1"/>
    <col min="122" max="130" width="6.5703125" customWidth="1"/>
    <col min="131" max="152" width="7.5703125" customWidth="1"/>
    <col min="153" max="155" width="6.5703125" customWidth="1"/>
    <col min="156" max="156" width="5.7109375" customWidth="1"/>
    <col min="157" max="161" width="6.5703125" customWidth="1"/>
    <col min="162" max="182" width="6.7109375" customWidth="1"/>
    <col min="183" max="183" width="5.5703125" customWidth="1"/>
    <col min="184" max="184" width="6.5703125" customWidth="1"/>
    <col min="185" max="185" width="5.5703125" customWidth="1"/>
    <col min="186" max="186" width="6.5703125" customWidth="1"/>
    <col min="187" max="188" width="5.5703125" customWidth="1"/>
    <col min="189" max="192" width="6.5703125" customWidth="1"/>
    <col min="193" max="193" width="6.140625" customWidth="1"/>
    <col min="194" max="194" width="6.5703125" customWidth="1"/>
    <col min="195" max="198" width="6.140625" customWidth="1"/>
    <col min="199" max="200" width="6.5703125" customWidth="1"/>
    <col min="201" max="202" width="6.140625" customWidth="1"/>
    <col min="203" max="204" width="6.5703125" customWidth="1"/>
    <col min="205" max="206" width="6.140625" customWidth="1"/>
    <col min="207" max="214" width="6.5703125" customWidth="1"/>
    <col min="215" max="215" width="6.140625" customWidth="1"/>
    <col min="216" max="219" width="6.5703125" customWidth="1"/>
    <col min="220" max="220" width="6.140625" customWidth="1"/>
    <col min="221" max="222" width="6.5703125" customWidth="1"/>
    <col min="223" max="244" width="7.140625" customWidth="1"/>
    <col min="245" max="246" width="6.5703125" customWidth="1"/>
    <col min="247" max="247" width="6" customWidth="1"/>
    <col min="248" max="250" width="6.5703125" customWidth="1"/>
    <col min="251" max="251" width="6" customWidth="1"/>
    <col min="252" max="252" width="6.5703125" customWidth="1"/>
    <col min="253" max="253" width="6" customWidth="1"/>
    <col min="254" max="274" width="7" customWidth="1"/>
    <col min="275" max="275" width="6.5703125" customWidth="1"/>
    <col min="276" max="276" width="5.7109375" customWidth="1"/>
    <col min="277" max="280" width="6.5703125" customWidth="1"/>
    <col min="281" max="281" width="5.7109375" customWidth="1"/>
    <col min="282" max="282" width="6.5703125" customWidth="1"/>
    <col min="283" max="304" width="6.7109375" customWidth="1"/>
    <col min="305" max="305" width="6.28515625" customWidth="1"/>
    <col min="306" max="307" width="6.5703125" customWidth="1"/>
    <col min="308" max="308" width="6.28515625" customWidth="1"/>
    <col min="309" max="309" width="6.5703125" customWidth="1"/>
    <col min="310" max="311" width="6.28515625" customWidth="1"/>
    <col min="312" max="312" width="6.5703125" customWidth="1"/>
    <col min="313" max="313" width="6.28515625" customWidth="1"/>
    <col min="314" max="334" width="7.28515625" customWidth="1"/>
    <col min="335" max="335" width="6.5703125" customWidth="1"/>
    <col min="336" max="336" width="6" customWidth="1"/>
    <col min="337" max="338" width="6.5703125" customWidth="1"/>
    <col min="339" max="339" width="6" customWidth="1"/>
    <col min="340" max="343" width="6.5703125" customWidth="1"/>
    <col min="344" max="364" width="7" customWidth="1"/>
  </cols>
  <sheetData>
    <row r="3" spans="1:2" x14ac:dyDescent="0.25">
      <c r="A3" s="3" t="s">
        <v>7</v>
      </c>
      <c r="B3" t="s">
        <v>9</v>
      </c>
    </row>
    <row r="4" spans="1:2" x14ac:dyDescent="0.25">
      <c r="A4" s="4" t="s">
        <v>11</v>
      </c>
      <c r="B4" s="7"/>
    </row>
    <row r="5" spans="1:2" x14ac:dyDescent="0.25">
      <c r="A5" s="6" t="s">
        <v>10</v>
      </c>
      <c r="B5" s="7">
        <v>118</v>
      </c>
    </row>
    <row r="6" spans="1:2" x14ac:dyDescent="0.25">
      <c r="A6" s="6" t="s">
        <v>15</v>
      </c>
      <c r="B6" s="7">
        <v>109.25</v>
      </c>
    </row>
    <row r="7" spans="1:2" x14ac:dyDescent="0.25">
      <c r="A7" s="6" t="s">
        <v>16</v>
      </c>
      <c r="B7" s="7">
        <v>123</v>
      </c>
    </row>
    <row r="8" spans="1:2" x14ac:dyDescent="0.25">
      <c r="A8" s="6" t="s">
        <v>17</v>
      </c>
      <c r="B8" s="7">
        <v>127.75</v>
      </c>
    </row>
    <row r="9" spans="1:2" x14ac:dyDescent="0.25">
      <c r="A9" s="6" t="s">
        <v>18</v>
      </c>
      <c r="B9" s="7">
        <v>91.75</v>
      </c>
    </row>
    <row r="10" spans="1:2" x14ac:dyDescent="0.25">
      <c r="A10" s="6" t="s">
        <v>19</v>
      </c>
      <c r="B10" s="7">
        <v>111.75</v>
      </c>
    </row>
    <row r="11" spans="1:2" x14ac:dyDescent="0.25">
      <c r="A11" s="6" t="s">
        <v>20</v>
      </c>
      <c r="B11" s="7">
        <v>135.25</v>
      </c>
    </row>
    <row r="12" spans="1:2" x14ac:dyDescent="0.25">
      <c r="A12" s="6" t="s">
        <v>21</v>
      </c>
      <c r="B12" s="7">
        <v>117.25</v>
      </c>
    </row>
    <row r="13" spans="1:2" x14ac:dyDescent="0.25">
      <c r="A13" s="6" t="s">
        <v>22</v>
      </c>
      <c r="B13" s="7">
        <v>127.5</v>
      </c>
    </row>
    <row r="14" spans="1:2" x14ac:dyDescent="0.25">
      <c r="A14" s="6" t="s">
        <v>23</v>
      </c>
      <c r="B14" s="7">
        <v>131.5</v>
      </c>
    </row>
    <row r="15" spans="1:2" x14ac:dyDescent="0.25">
      <c r="A15" s="6" t="s">
        <v>24</v>
      </c>
      <c r="B15" s="7">
        <v>132.25</v>
      </c>
    </row>
    <row r="16" spans="1:2" x14ac:dyDescent="0.25">
      <c r="A16" s="6" t="s">
        <v>25</v>
      </c>
      <c r="B16" s="7">
        <v>132</v>
      </c>
    </row>
    <row r="17" spans="1:2" x14ac:dyDescent="0.25">
      <c r="A17" s="4" t="s">
        <v>13</v>
      </c>
      <c r="B17" s="7"/>
    </row>
    <row r="18" spans="1:2" x14ac:dyDescent="0.25">
      <c r="A18" s="6" t="s">
        <v>10</v>
      </c>
      <c r="B18" s="7">
        <v>52.75</v>
      </c>
    </row>
    <row r="19" spans="1:2" x14ac:dyDescent="0.25">
      <c r="A19" s="4" t="s">
        <v>8</v>
      </c>
      <c r="B19" s="7">
        <v>1510</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workbookViewId="0"/>
  </sheetViews>
  <sheetFormatPr defaultRowHeight="15" x14ac:dyDescent="0.25"/>
  <cols>
    <col min="1" max="1" width="10.7109375" bestFit="1" customWidth="1"/>
  </cols>
  <sheetData>
    <row r="1" spans="1:4" x14ac:dyDescent="0.25">
      <c r="A1" t="s">
        <v>4</v>
      </c>
      <c r="B1" t="s">
        <v>6</v>
      </c>
      <c r="C1" t="s">
        <v>5</v>
      </c>
      <c r="D1" t="s">
        <v>14</v>
      </c>
    </row>
    <row r="2" spans="1:4" x14ac:dyDescent="0.25">
      <c r="A2" s="2">
        <v>42005</v>
      </c>
      <c r="B2" t="s">
        <v>0</v>
      </c>
      <c r="C2" s="1">
        <v>1.75</v>
      </c>
      <c r="D2">
        <f>DAY(tblData[[#This Row],[Date]])</f>
        <v>1</v>
      </c>
    </row>
    <row r="3" spans="1:4" x14ac:dyDescent="0.25">
      <c r="A3" s="2">
        <v>42005</v>
      </c>
      <c r="B3" t="s">
        <v>1</v>
      </c>
      <c r="C3" s="1">
        <v>1.5</v>
      </c>
      <c r="D3">
        <f>DAY(tblData[[#This Row],[Date]])</f>
        <v>1</v>
      </c>
    </row>
    <row r="4" spans="1:4" x14ac:dyDescent="0.25">
      <c r="A4" s="2">
        <v>42006</v>
      </c>
      <c r="B4" t="s">
        <v>2</v>
      </c>
      <c r="C4" s="1">
        <v>1.5</v>
      </c>
      <c r="D4">
        <f>DAY(tblData[[#This Row],[Date]])</f>
        <v>2</v>
      </c>
    </row>
    <row r="5" spans="1:4" x14ac:dyDescent="0.25">
      <c r="A5" s="2">
        <v>42007</v>
      </c>
      <c r="B5" t="s">
        <v>1</v>
      </c>
      <c r="C5" s="1">
        <v>1.5</v>
      </c>
      <c r="D5">
        <f>DAY(tblData[[#This Row],[Date]])</f>
        <v>3</v>
      </c>
    </row>
    <row r="6" spans="1:4" x14ac:dyDescent="0.25">
      <c r="A6" s="2">
        <v>42007</v>
      </c>
      <c r="B6" t="s">
        <v>0</v>
      </c>
      <c r="C6" s="1">
        <v>1.75</v>
      </c>
      <c r="D6">
        <f>DAY(tblData[[#This Row],[Date]])</f>
        <v>3</v>
      </c>
    </row>
    <row r="7" spans="1:4" x14ac:dyDescent="0.25">
      <c r="A7" s="2">
        <v>42008</v>
      </c>
      <c r="B7" t="s">
        <v>1</v>
      </c>
      <c r="C7" s="1">
        <v>1.5</v>
      </c>
      <c r="D7">
        <f>DAY(tblData[[#This Row],[Date]])</f>
        <v>4</v>
      </c>
    </row>
    <row r="8" spans="1:4" x14ac:dyDescent="0.25">
      <c r="A8" s="2">
        <v>42008</v>
      </c>
      <c r="B8" t="s">
        <v>2</v>
      </c>
      <c r="C8" s="1">
        <v>1.5</v>
      </c>
      <c r="D8">
        <f>DAY(tblData[[#This Row],[Date]])</f>
        <v>4</v>
      </c>
    </row>
    <row r="9" spans="1:4" x14ac:dyDescent="0.25">
      <c r="A9" s="2">
        <v>42008</v>
      </c>
      <c r="B9" t="s">
        <v>1</v>
      </c>
      <c r="C9" s="1">
        <v>1.5</v>
      </c>
      <c r="D9">
        <f>DAY(tblData[[#This Row],[Date]])</f>
        <v>4</v>
      </c>
    </row>
    <row r="10" spans="1:4" x14ac:dyDescent="0.25">
      <c r="A10" s="2">
        <v>42008</v>
      </c>
      <c r="B10" t="s">
        <v>0</v>
      </c>
      <c r="C10" s="1">
        <v>1.75</v>
      </c>
      <c r="D10">
        <f>DAY(tblData[[#This Row],[Date]])</f>
        <v>4</v>
      </c>
    </row>
    <row r="11" spans="1:4" x14ac:dyDescent="0.25">
      <c r="A11" s="2">
        <v>42009</v>
      </c>
      <c r="B11" t="s">
        <v>0</v>
      </c>
      <c r="C11" s="1">
        <v>1.75</v>
      </c>
      <c r="D11">
        <f>DAY(tblData[[#This Row],[Date]])</f>
        <v>5</v>
      </c>
    </row>
    <row r="12" spans="1:4" x14ac:dyDescent="0.25">
      <c r="A12" s="2">
        <v>42009</v>
      </c>
      <c r="B12" t="s">
        <v>3</v>
      </c>
      <c r="C12" s="1">
        <v>1.25</v>
      </c>
      <c r="D12">
        <f>DAY(tblData[[#This Row],[Date]])</f>
        <v>5</v>
      </c>
    </row>
    <row r="13" spans="1:4" x14ac:dyDescent="0.25">
      <c r="A13" s="2">
        <v>42009</v>
      </c>
      <c r="B13" t="s">
        <v>2</v>
      </c>
      <c r="C13" s="1">
        <v>1.5</v>
      </c>
      <c r="D13">
        <f>DAY(tblData[[#This Row],[Date]])</f>
        <v>5</v>
      </c>
    </row>
    <row r="14" spans="1:4" x14ac:dyDescent="0.25">
      <c r="A14" s="2">
        <v>42009</v>
      </c>
      <c r="B14" t="s">
        <v>3</v>
      </c>
      <c r="C14" s="1">
        <v>1.25</v>
      </c>
      <c r="D14">
        <f>DAY(tblData[[#This Row],[Date]])</f>
        <v>5</v>
      </c>
    </row>
    <row r="15" spans="1:4" x14ac:dyDescent="0.25">
      <c r="A15" s="2">
        <v>42010</v>
      </c>
      <c r="B15" t="s">
        <v>1</v>
      </c>
      <c r="C15" s="1">
        <v>1.5</v>
      </c>
      <c r="D15">
        <f>DAY(tblData[[#This Row],[Date]])</f>
        <v>6</v>
      </c>
    </row>
    <row r="16" spans="1:4" x14ac:dyDescent="0.25">
      <c r="A16" s="2">
        <v>42011</v>
      </c>
      <c r="B16" t="s">
        <v>0</v>
      </c>
      <c r="C16" s="1">
        <v>1.75</v>
      </c>
      <c r="D16">
        <f>DAY(tblData[[#This Row],[Date]])</f>
        <v>7</v>
      </c>
    </row>
    <row r="17" spans="1:4" x14ac:dyDescent="0.25">
      <c r="A17" s="2">
        <v>42011</v>
      </c>
      <c r="B17" t="s">
        <v>3</v>
      </c>
      <c r="C17" s="1">
        <v>1.25</v>
      </c>
      <c r="D17">
        <f>DAY(tblData[[#This Row],[Date]])</f>
        <v>7</v>
      </c>
    </row>
    <row r="18" spans="1:4" x14ac:dyDescent="0.25">
      <c r="A18" s="2">
        <v>42012</v>
      </c>
      <c r="B18" t="s">
        <v>0</v>
      </c>
      <c r="C18" s="1">
        <v>1.75</v>
      </c>
      <c r="D18">
        <f>DAY(tblData[[#This Row],[Date]])</f>
        <v>8</v>
      </c>
    </row>
    <row r="19" spans="1:4" x14ac:dyDescent="0.25">
      <c r="A19" s="2">
        <v>42012</v>
      </c>
      <c r="B19" t="s">
        <v>1</v>
      </c>
      <c r="C19" s="1">
        <v>1.5</v>
      </c>
      <c r="D19">
        <f>DAY(tblData[[#This Row],[Date]])</f>
        <v>8</v>
      </c>
    </row>
    <row r="20" spans="1:4" x14ac:dyDescent="0.25">
      <c r="A20" s="2">
        <v>42013</v>
      </c>
      <c r="B20" t="s">
        <v>3</v>
      </c>
      <c r="C20" s="1">
        <v>1.25</v>
      </c>
      <c r="D20">
        <f>DAY(tblData[[#This Row],[Date]])</f>
        <v>9</v>
      </c>
    </row>
    <row r="21" spans="1:4" x14ac:dyDescent="0.25">
      <c r="A21" s="2">
        <v>42013</v>
      </c>
      <c r="B21" t="s">
        <v>2</v>
      </c>
      <c r="C21" s="1">
        <v>1.5</v>
      </c>
      <c r="D21">
        <f>DAY(tblData[[#This Row],[Date]])</f>
        <v>9</v>
      </c>
    </row>
    <row r="22" spans="1:4" x14ac:dyDescent="0.25">
      <c r="A22" s="2">
        <v>42013</v>
      </c>
      <c r="B22" t="s">
        <v>1</v>
      </c>
      <c r="C22" s="1">
        <v>1.5</v>
      </c>
      <c r="D22">
        <f>DAY(tblData[[#This Row],[Date]])</f>
        <v>9</v>
      </c>
    </row>
    <row r="23" spans="1:4" x14ac:dyDescent="0.25">
      <c r="A23" s="2">
        <v>42013</v>
      </c>
      <c r="B23" t="s">
        <v>3</v>
      </c>
      <c r="C23" s="1">
        <v>1.25</v>
      </c>
      <c r="D23">
        <f>DAY(tblData[[#This Row],[Date]])</f>
        <v>9</v>
      </c>
    </row>
    <row r="24" spans="1:4" x14ac:dyDescent="0.25">
      <c r="A24" s="2">
        <v>42014</v>
      </c>
      <c r="B24" t="s">
        <v>0</v>
      </c>
      <c r="C24" s="1">
        <v>1.75</v>
      </c>
      <c r="D24">
        <f>DAY(tblData[[#This Row],[Date]])</f>
        <v>10</v>
      </c>
    </row>
    <row r="25" spans="1:4" x14ac:dyDescent="0.25">
      <c r="A25" s="2">
        <v>42015</v>
      </c>
      <c r="B25" t="s">
        <v>1</v>
      </c>
      <c r="C25" s="1">
        <v>1.5</v>
      </c>
      <c r="D25">
        <f>DAY(tblData[[#This Row],[Date]])</f>
        <v>11</v>
      </c>
    </row>
    <row r="26" spans="1:4" x14ac:dyDescent="0.25">
      <c r="A26" s="2">
        <v>42015</v>
      </c>
      <c r="B26" t="s">
        <v>3</v>
      </c>
      <c r="C26" s="1">
        <v>1.25</v>
      </c>
      <c r="D26">
        <f>DAY(tblData[[#This Row],[Date]])</f>
        <v>11</v>
      </c>
    </row>
    <row r="27" spans="1:4" x14ac:dyDescent="0.25">
      <c r="A27" s="2">
        <v>42015</v>
      </c>
      <c r="B27" t="s">
        <v>1</v>
      </c>
      <c r="C27" s="1">
        <v>1.5</v>
      </c>
      <c r="D27">
        <f>DAY(tblData[[#This Row],[Date]])</f>
        <v>11</v>
      </c>
    </row>
    <row r="28" spans="1:4" x14ac:dyDescent="0.25">
      <c r="A28" s="2">
        <v>42015</v>
      </c>
      <c r="B28" t="s">
        <v>1</v>
      </c>
      <c r="C28" s="1">
        <v>1.5</v>
      </c>
      <c r="D28">
        <f>DAY(tblData[[#This Row],[Date]])</f>
        <v>11</v>
      </c>
    </row>
    <row r="29" spans="1:4" x14ac:dyDescent="0.25">
      <c r="A29" s="2">
        <v>42016</v>
      </c>
      <c r="B29" t="s">
        <v>0</v>
      </c>
      <c r="C29" s="1">
        <v>1.75</v>
      </c>
      <c r="D29">
        <f>DAY(tblData[[#This Row],[Date]])</f>
        <v>12</v>
      </c>
    </row>
    <row r="30" spans="1:4" x14ac:dyDescent="0.25">
      <c r="A30" s="2">
        <v>42016</v>
      </c>
      <c r="B30" t="s">
        <v>2</v>
      </c>
      <c r="C30" s="1">
        <v>1.5</v>
      </c>
      <c r="D30">
        <f>DAY(tblData[[#This Row],[Date]])</f>
        <v>12</v>
      </c>
    </row>
    <row r="31" spans="1:4" x14ac:dyDescent="0.25">
      <c r="A31" s="2">
        <v>42016</v>
      </c>
      <c r="B31" t="s">
        <v>2</v>
      </c>
      <c r="C31" s="1">
        <v>1.5</v>
      </c>
      <c r="D31">
        <f>DAY(tblData[[#This Row],[Date]])</f>
        <v>12</v>
      </c>
    </row>
    <row r="32" spans="1:4" x14ac:dyDescent="0.25">
      <c r="A32" s="2">
        <v>42017</v>
      </c>
      <c r="B32" t="s">
        <v>2</v>
      </c>
      <c r="C32" s="1">
        <v>1.5</v>
      </c>
      <c r="D32">
        <f>DAY(tblData[[#This Row],[Date]])</f>
        <v>13</v>
      </c>
    </row>
    <row r="33" spans="1:4" x14ac:dyDescent="0.25">
      <c r="A33" s="2">
        <v>42017</v>
      </c>
      <c r="B33" t="s">
        <v>1</v>
      </c>
      <c r="C33" s="1">
        <v>1.5</v>
      </c>
      <c r="D33">
        <f>DAY(tblData[[#This Row],[Date]])</f>
        <v>13</v>
      </c>
    </row>
    <row r="34" spans="1:4" x14ac:dyDescent="0.25">
      <c r="A34" s="2">
        <v>42018</v>
      </c>
      <c r="B34" t="s">
        <v>2</v>
      </c>
      <c r="C34" s="1">
        <v>1.5</v>
      </c>
      <c r="D34">
        <f>DAY(tblData[[#This Row],[Date]])</f>
        <v>14</v>
      </c>
    </row>
    <row r="35" spans="1:4" x14ac:dyDescent="0.25">
      <c r="A35" s="2">
        <v>42018</v>
      </c>
      <c r="B35" t="s">
        <v>2</v>
      </c>
      <c r="C35" s="1">
        <v>1.5</v>
      </c>
      <c r="D35">
        <f>DAY(tblData[[#This Row],[Date]])</f>
        <v>14</v>
      </c>
    </row>
    <row r="36" spans="1:4" x14ac:dyDescent="0.25">
      <c r="A36" s="2">
        <v>42019</v>
      </c>
      <c r="B36" t="s">
        <v>3</v>
      </c>
      <c r="C36" s="1">
        <v>1.25</v>
      </c>
      <c r="D36">
        <f>DAY(tblData[[#This Row],[Date]])</f>
        <v>15</v>
      </c>
    </row>
    <row r="37" spans="1:4" x14ac:dyDescent="0.25">
      <c r="A37" s="2">
        <v>42020</v>
      </c>
      <c r="B37" t="s">
        <v>1</v>
      </c>
      <c r="C37" s="1">
        <v>1.5</v>
      </c>
      <c r="D37">
        <f>DAY(tblData[[#This Row],[Date]])</f>
        <v>16</v>
      </c>
    </row>
    <row r="38" spans="1:4" x14ac:dyDescent="0.25">
      <c r="A38" s="2">
        <v>42020</v>
      </c>
      <c r="B38" t="s">
        <v>0</v>
      </c>
      <c r="C38" s="1">
        <v>1.75</v>
      </c>
      <c r="D38">
        <f>DAY(tblData[[#This Row],[Date]])</f>
        <v>16</v>
      </c>
    </row>
    <row r="39" spans="1:4" x14ac:dyDescent="0.25">
      <c r="A39" s="2">
        <v>42021</v>
      </c>
      <c r="B39" t="s">
        <v>3</v>
      </c>
      <c r="C39" s="1">
        <v>1.25</v>
      </c>
      <c r="D39">
        <f>DAY(tblData[[#This Row],[Date]])</f>
        <v>17</v>
      </c>
    </row>
    <row r="40" spans="1:4" x14ac:dyDescent="0.25">
      <c r="A40" s="2">
        <v>42022</v>
      </c>
      <c r="B40" t="s">
        <v>2</v>
      </c>
      <c r="C40" s="1">
        <v>1.5</v>
      </c>
      <c r="D40">
        <f>DAY(tblData[[#This Row],[Date]])</f>
        <v>18</v>
      </c>
    </row>
    <row r="41" spans="1:4" x14ac:dyDescent="0.25">
      <c r="A41" s="2">
        <v>42022</v>
      </c>
      <c r="B41" t="s">
        <v>3</v>
      </c>
      <c r="C41" s="1">
        <v>1.25</v>
      </c>
      <c r="D41">
        <f>DAY(tblData[[#This Row],[Date]])</f>
        <v>18</v>
      </c>
    </row>
    <row r="42" spans="1:4" x14ac:dyDescent="0.25">
      <c r="A42" s="2">
        <v>42023</v>
      </c>
      <c r="B42" t="s">
        <v>2</v>
      </c>
      <c r="C42" s="1">
        <v>1.5</v>
      </c>
      <c r="D42">
        <f>DAY(tblData[[#This Row],[Date]])</f>
        <v>19</v>
      </c>
    </row>
    <row r="43" spans="1:4" x14ac:dyDescent="0.25">
      <c r="A43" s="2">
        <v>42023</v>
      </c>
      <c r="B43" t="s">
        <v>1</v>
      </c>
      <c r="C43" s="1">
        <v>1.5</v>
      </c>
      <c r="D43">
        <f>DAY(tblData[[#This Row],[Date]])</f>
        <v>19</v>
      </c>
    </row>
    <row r="44" spans="1:4" x14ac:dyDescent="0.25">
      <c r="A44" s="2">
        <v>42023</v>
      </c>
      <c r="B44" t="s">
        <v>1</v>
      </c>
      <c r="C44" s="1">
        <v>1.5</v>
      </c>
      <c r="D44">
        <f>DAY(tblData[[#This Row],[Date]])</f>
        <v>19</v>
      </c>
    </row>
    <row r="45" spans="1:4" x14ac:dyDescent="0.25">
      <c r="A45" s="2">
        <v>42023</v>
      </c>
      <c r="B45" t="s">
        <v>2</v>
      </c>
      <c r="C45" s="1">
        <v>1.5</v>
      </c>
      <c r="D45">
        <f>DAY(tblData[[#This Row],[Date]])</f>
        <v>19</v>
      </c>
    </row>
    <row r="46" spans="1:4" x14ac:dyDescent="0.25">
      <c r="A46" s="2">
        <v>42024</v>
      </c>
      <c r="B46" t="s">
        <v>2</v>
      </c>
      <c r="C46" s="1">
        <v>1.5</v>
      </c>
      <c r="D46">
        <f>DAY(tblData[[#This Row],[Date]])</f>
        <v>20</v>
      </c>
    </row>
    <row r="47" spans="1:4" x14ac:dyDescent="0.25">
      <c r="A47" s="2">
        <v>42024</v>
      </c>
      <c r="B47" t="s">
        <v>3</v>
      </c>
      <c r="C47" s="1">
        <v>1.25</v>
      </c>
      <c r="D47">
        <f>DAY(tblData[[#This Row],[Date]])</f>
        <v>20</v>
      </c>
    </row>
    <row r="48" spans="1:4" x14ac:dyDescent="0.25">
      <c r="A48" s="2">
        <v>42024</v>
      </c>
      <c r="B48" t="s">
        <v>3</v>
      </c>
      <c r="C48" s="1">
        <v>1.25</v>
      </c>
      <c r="D48">
        <f>DAY(tblData[[#This Row],[Date]])</f>
        <v>20</v>
      </c>
    </row>
    <row r="49" spans="1:4" x14ac:dyDescent="0.25">
      <c r="A49" s="2">
        <v>42025</v>
      </c>
      <c r="B49" t="s">
        <v>2</v>
      </c>
      <c r="C49" s="1">
        <v>1.5</v>
      </c>
      <c r="D49">
        <f>DAY(tblData[[#This Row],[Date]])</f>
        <v>21</v>
      </c>
    </row>
    <row r="50" spans="1:4" x14ac:dyDescent="0.25">
      <c r="A50" s="2">
        <v>42025</v>
      </c>
      <c r="B50" t="s">
        <v>0</v>
      </c>
      <c r="C50" s="1">
        <v>1.75</v>
      </c>
      <c r="D50">
        <f>DAY(tblData[[#This Row],[Date]])</f>
        <v>21</v>
      </c>
    </row>
    <row r="51" spans="1:4" x14ac:dyDescent="0.25">
      <c r="A51" s="2">
        <v>42025</v>
      </c>
      <c r="B51" t="s">
        <v>0</v>
      </c>
      <c r="C51" s="1">
        <v>1.75</v>
      </c>
      <c r="D51">
        <f>DAY(tblData[[#This Row],[Date]])</f>
        <v>21</v>
      </c>
    </row>
    <row r="52" spans="1:4" x14ac:dyDescent="0.25">
      <c r="A52" s="2">
        <v>42025</v>
      </c>
      <c r="B52" t="s">
        <v>2</v>
      </c>
      <c r="C52" s="1">
        <v>1.5</v>
      </c>
      <c r="D52">
        <f>DAY(tblData[[#This Row],[Date]])</f>
        <v>21</v>
      </c>
    </row>
    <row r="53" spans="1:4" x14ac:dyDescent="0.25">
      <c r="A53" s="2">
        <v>42025</v>
      </c>
      <c r="B53" t="s">
        <v>1</v>
      </c>
      <c r="C53" s="1">
        <v>1.5</v>
      </c>
      <c r="D53">
        <f>DAY(tblData[[#This Row],[Date]])</f>
        <v>21</v>
      </c>
    </row>
    <row r="54" spans="1:4" x14ac:dyDescent="0.25">
      <c r="A54" s="2">
        <v>42025</v>
      </c>
      <c r="B54" t="s">
        <v>3</v>
      </c>
      <c r="C54" s="1">
        <v>1.25</v>
      </c>
      <c r="D54">
        <f>DAY(tblData[[#This Row],[Date]])</f>
        <v>21</v>
      </c>
    </row>
    <row r="55" spans="1:4" x14ac:dyDescent="0.25">
      <c r="A55" s="2">
        <v>42027</v>
      </c>
      <c r="B55" t="s">
        <v>3</v>
      </c>
      <c r="C55" s="1">
        <v>1.25</v>
      </c>
      <c r="D55">
        <f>DAY(tblData[[#This Row],[Date]])</f>
        <v>23</v>
      </c>
    </row>
    <row r="56" spans="1:4" x14ac:dyDescent="0.25">
      <c r="A56" s="2">
        <v>42027</v>
      </c>
      <c r="B56" t="s">
        <v>0</v>
      </c>
      <c r="C56" s="1">
        <v>1.75</v>
      </c>
      <c r="D56">
        <f>DAY(tblData[[#This Row],[Date]])</f>
        <v>23</v>
      </c>
    </row>
    <row r="57" spans="1:4" x14ac:dyDescent="0.25">
      <c r="A57" s="2">
        <v>42027</v>
      </c>
      <c r="B57" t="s">
        <v>0</v>
      </c>
      <c r="C57" s="1">
        <v>1.75</v>
      </c>
      <c r="D57">
        <f>DAY(tblData[[#This Row],[Date]])</f>
        <v>23</v>
      </c>
    </row>
    <row r="58" spans="1:4" x14ac:dyDescent="0.25">
      <c r="A58" s="2">
        <v>42027</v>
      </c>
      <c r="B58" t="s">
        <v>3</v>
      </c>
      <c r="C58" s="1">
        <v>1.25</v>
      </c>
      <c r="D58">
        <f>DAY(tblData[[#This Row],[Date]])</f>
        <v>23</v>
      </c>
    </row>
    <row r="59" spans="1:4" x14ac:dyDescent="0.25">
      <c r="A59" s="2">
        <v>42028</v>
      </c>
      <c r="B59" t="s">
        <v>3</v>
      </c>
      <c r="C59" s="1">
        <v>1.25</v>
      </c>
      <c r="D59">
        <f>DAY(tblData[[#This Row],[Date]])</f>
        <v>24</v>
      </c>
    </row>
    <row r="60" spans="1:4" x14ac:dyDescent="0.25">
      <c r="A60" s="2">
        <v>42028</v>
      </c>
      <c r="B60" t="s">
        <v>1</v>
      </c>
      <c r="C60" s="1">
        <v>1.5</v>
      </c>
      <c r="D60">
        <f>DAY(tblData[[#This Row],[Date]])</f>
        <v>24</v>
      </c>
    </row>
    <row r="61" spans="1:4" x14ac:dyDescent="0.25">
      <c r="A61" s="2">
        <v>42028</v>
      </c>
      <c r="B61" t="s">
        <v>2</v>
      </c>
      <c r="C61" s="1">
        <v>1.5</v>
      </c>
      <c r="D61">
        <f>DAY(tblData[[#This Row],[Date]])</f>
        <v>24</v>
      </c>
    </row>
    <row r="62" spans="1:4" x14ac:dyDescent="0.25">
      <c r="A62" s="2">
        <v>42028</v>
      </c>
      <c r="B62" t="s">
        <v>1</v>
      </c>
      <c r="C62" s="1">
        <v>1.5</v>
      </c>
      <c r="D62">
        <f>DAY(tblData[[#This Row],[Date]])</f>
        <v>24</v>
      </c>
    </row>
    <row r="63" spans="1:4" x14ac:dyDescent="0.25">
      <c r="A63" s="2">
        <v>42029</v>
      </c>
      <c r="B63" t="s">
        <v>3</v>
      </c>
      <c r="C63" s="1">
        <v>1.25</v>
      </c>
      <c r="D63">
        <f>DAY(tblData[[#This Row],[Date]])</f>
        <v>25</v>
      </c>
    </row>
    <row r="64" spans="1:4" x14ac:dyDescent="0.25">
      <c r="A64" s="2">
        <v>42030</v>
      </c>
      <c r="B64" t="s">
        <v>0</v>
      </c>
      <c r="C64" s="1">
        <v>1.75</v>
      </c>
      <c r="D64">
        <f>DAY(tblData[[#This Row],[Date]])</f>
        <v>26</v>
      </c>
    </row>
    <row r="65" spans="1:4" x14ac:dyDescent="0.25">
      <c r="A65" s="2">
        <v>42030</v>
      </c>
      <c r="B65" t="s">
        <v>1</v>
      </c>
      <c r="C65" s="1">
        <v>1.5</v>
      </c>
      <c r="D65">
        <f>DAY(tblData[[#This Row],[Date]])</f>
        <v>26</v>
      </c>
    </row>
    <row r="66" spans="1:4" x14ac:dyDescent="0.25">
      <c r="A66" s="2">
        <v>42030</v>
      </c>
      <c r="B66" t="s">
        <v>0</v>
      </c>
      <c r="C66" s="1">
        <v>1.75</v>
      </c>
      <c r="D66">
        <f>DAY(tblData[[#This Row],[Date]])</f>
        <v>26</v>
      </c>
    </row>
    <row r="67" spans="1:4" x14ac:dyDescent="0.25">
      <c r="A67" s="2">
        <v>42030</v>
      </c>
      <c r="B67" t="s">
        <v>2</v>
      </c>
      <c r="C67" s="1">
        <v>1.5</v>
      </c>
      <c r="D67">
        <f>DAY(tblData[[#This Row],[Date]])</f>
        <v>26</v>
      </c>
    </row>
    <row r="68" spans="1:4" x14ac:dyDescent="0.25">
      <c r="A68" s="2">
        <v>42030</v>
      </c>
      <c r="B68" t="s">
        <v>2</v>
      </c>
      <c r="C68" s="1">
        <v>1.5</v>
      </c>
      <c r="D68">
        <f>DAY(tblData[[#This Row],[Date]])</f>
        <v>26</v>
      </c>
    </row>
    <row r="69" spans="1:4" x14ac:dyDescent="0.25">
      <c r="A69" s="2">
        <v>42030</v>
      </c>
      <c r="B69" t="s">
        <v>0</v>
      </c>
      <c r="C69" s="1">
        <v>1.75</v>
      </c>
      <c r="D69">
        <f>DAY(tblData[[#This Row],[Date]])</f>
        <v>26</v>
      </c>
    </row>
    <row r="70" spans="1:4" x14ac:dyDescent="0.25">
      <c r="A70" s="2">
        <v>42032</v>
      </c>
      <c r="B70" t="s">
        <v>2</v>
      </c>
      <c r="C70" s="1">
        <v>1.5</v>
      </c>
      <c r="D70">
        <f>DAY(tblData[[#This Row],[Date]])</f>
        <v>28</v>
      </c>
    </row>
    <row r="71" spans="1:4" x14ac:dyDescent="0.25">
      <c r="A71" s="2">
        <v>42032</v>
      </c>
      <c r="B71" t="s">
        <v>3</v>
      </c>
      <c r="C71" s="1">
        <v>1.25</v>
      </c>
      <c r="D71">
        <f>DAY(tblData[[#This Row],[Date]])</f>
        <v>28</v>
      </c>
    </row>
    <row r="72" spans="1:4" x14ac:dyDescent="0.25">
      <c r="A72" s="2">
        <v>42032</v>
      </c>
      <c r="B72" t="s">
        <v>3</v>
      </c>
      <c r="C72" s="1">
        <v>1.25</v>
      </c>
      <c r="D72">
        <f>DAY(tblData[[#This Row],[Date]])</f>
        <v>28</v>
      </c>
    </row>
    <row r="73" spans="1:4" x14ac:dyDescent="0.25">
      <c r="A73" s="2">
        <v>42032</v>
      </c>
      <c r="B73" t="s">
        <v>1</v>
      </c>
      <c r="C73" s="1">
        <v>1.5</v>
      </c>
      <c r="D73">
        <f>DAY(tblData[[#This Row],[Date]])</f>
        <v>28</v>
      </c>
    </row>
    <row r="74" spans="1:4" x14ac:dyDescent="0.25">
      <c r="A74" s="2">
        <v>42033</v>
      </c>
      <c r="B74" t="s">
        <v>3</v>
      </c>
      <c r="C74" s="1">
        <v>1.25</v>
      </c>
      <c r="D74">
        <f>DAY(tblData[[#This Row],[Date]])</f>
        <v>29</v>
      </c>
    </row>
    <row r="75" spans="1:4" x14ac:dyDescent="0.25">
      <c r="A75" s="2">
        <v>42033</v>
      </c>
      <c r="B75" t="s">
        <v>2</v>
      </c>
      <c r="C75" s="1">
        <v>1.5</v>
      </c>
      <c r="D75">
        <f>DAY(tblData[[#This Row],[Date]])</f>
        <v>29</v>
      </c>
    </row>
    <row r="76" spans="1:4" x14ac:dyDescent="0.25">
      <c r="A76" s="2">
        <v>42034</v>
      </c>
      <c r="B76" t="s">
        <v>0</v>
      </c>
      <c r="C76" s="1">
        <v>1.75</v>
      </c>
      <c r="D76">
        <f>DAY(tblData[[#This Row],[Date]])</f>
        <v>30</v>
      </c>
    </row>
    <row r="77" spans="1:4" x14ac:dyDescent="0.25">
      <c r="A77" s="2">
        <v>42034</v>
      </c>
      <c r="B77" t="s">
        <v>2</v>
      </c>
      <c r="C77" s="1">
        <v>1.5</v>
      </c>
      <c r="D77">
        <f>DAY(tblData[[#This Row],[Date]])</f>
        <v>30</v>
      </c>
    </row>
    <row r="78" spans="1:4" x14ac:dyDescent="0.25">
      <c r="A78" s="2">
        <v>42035</v>
      </c>
      <c r="B78" t="s">
        <v>0</v>
      </c>
      <c r="C78" s="1">
        <v>1.75</v>
      </c>
      <c r="D78">
        <f>DAY(tblData[[#This Row],[Date]])</f>
        <v>31</v>
      </c>
    </row>
    <row r="79" spans="1:4" x14ac:dyDescent="0.25">
      <c r="A79" s="2">
        <v>42035</v>
      </c>
      <c r="B79" t="s">
        <v>3</v>
      </c>
      <c r="C79" s="1">
        <v>1.25</v>
      </c>
      <c r="D79">
        <f>DAY(tblData[[#This Row],[Date]])</f>
        <v>31</v>
      </c>
    </row>
    <row r="80" spans="1:4" x14ac:dyDescent="0.25">
      <c r="A80" s="2">
        <v>42035</v>
      </c>
      <c r="B80" t="s">
        <v>2</v>
      </c>
      <c r="C80" s="1">
        <v>1.5</v>
      </c>
      <c r="D80">
        <f>DAY(tblData[[#This Row],[Date]])</f>
        <v>31</v>
      </c>
    </row>
    <row r="81" spans="1:4" x14ac:dyDescent="0.25">
      <c r="A81" s="2">
        <v>42037</v>
      </c>
      <c r="B81" t="s">
        <v>2</v>
      </c>
      <c r="C81" s="1">
        <v>1.5</v>
      </c>
      <c r="D81">
        <f>DAY(tblData[[#This Row],[Date]])</f>
        <v>2</v>
      </c>
    </row>
    <row r="82" spans="1:4" x14ac:dyDescent="0.25">
      <c r="A82" s="2">
        <v>42038</v>
      </c>
      <c r="B82" t="s">
        <v>3</v>
      </c>
      <c r="C82" s="1">
        <v>1.25</v>
      </c>
      <c r="D82">
        <f>DAY(tblData[[#This Row],[Date]])</f>
        <v>3</v>
      </c>
    </row>
    <row r="83" spans="1:4" x14ac:dyDescent="0.25">
      <c r="A83" s="2">
        <v>42038</v>
      </c>
      <c r="B83" t="s">
        <v>2</v>
      </c>
      <c r="C83" s="1">
        <v>1.5</v>
      </c>
      <c r="D83">
        <f>DAY(tblData[[#This Row],[Date]])</f>
        <v>3</v>
      </c>
    </row>
    <row r="84" spans="1:4" x14ac:dyDescent="0.25">
      <c r="A84" s="2">
        <v>42038</v>
      </c>
      <c r="B84" t="s">
        <v>0</v>
      </c>
      <c r="C84" s="1">
        <v>1.75</v>
      </c>
      <c r="D84">
        <f>DAY(tblData[[#This Row],[Date]])</f>
        <v>3</v>
      </c>
    </row>
    <row r="85" spans="1:4" x14ac:dyDescent="0.25">
      <c r="A85" s="2">
        <v>42039</v>
      </c>
      <c r="B85" t="s">
        <v>3</v>
      </c>
      <c r="C85" s="1">
        <v>1.25</v>
      </c>
      <c r="D85">
        <f>DAY(tblData[[#This Row],[Date]])</f>
        <v>4</v>
      </c>
    </row>
    <row r="86" spans="1:4" x14ac:dyDescent="0.25">
      <c r="A86" s="2">
        <v>42039</v>
      </c>
      <c r="B86" t="s">
        <v>1</v>
      </c>
      <c r="C86" s="1">
        <v>1.5</v>
      </c>
      <c r="D86">
        <f>DAY(tblData[[#This Row],[Date]])</f>
        <v>4</v>
      </c>
    </row>
    <row r="87" spans="1:4" x14ac:dyDescent="0.25">
      <c r="A87" s="2">
        <v>42039</v>
      </c>
      <c r="B87" t="s">
        <v>0</v>
      </c>
      <c r="C87" s="1">
        <v>1.75</v>
      </c>
      <c r="D87">
        <f>DAY(tblData[[#This Row],[Date]])</f>
        <v>4</v>
      </c>
    </row>
    <row r="88" spans="1:4" x14ac:dyDescent="0.25">
      <c r="A88" s="2">
        <v>42039</v>
      </c>
      <c r="B88" t="s">
        <v>1</v>
      </c>
      <c r="C88" s="1">
        <v>1.5</v>
      </c>
      <c r="D88">
        <f>DAY(tblData[[#This Row],[Date]])</f>
        <v>4</v>
      </c>
    </row>
    <row r="89" spans="1:4" x14ac:dyDescent="0.25">
      <c r="A89" s="2">
        <v>42039</v>
      </c>
      <c r="B89" t="s">
        <v>1</v>
      </c>
      <c r="C89" s="1">
        <v>1.5</v>
      </c>
      <c r="D89">
        <f>DAY(tblData[[#This Row],[Date]])</f>
        <v>4</v>
      </c>
    </row>
    <row r="90" spans="1:4" x14ac:dyDescent="0.25">
      <c r="A90" s="2">
        <v>42039</v>
      </c>
      <c r="B90" t="s">
        <v>0</v>
      </c>
      <c r="C90" s="1">
        <v>1.75</v>
      </c>
      <c r="D90">
        <f>DAY(tblData[[#This Row],[Date]])</f>
        <v>4</v>
      </c>
    </row>
    <row r="91" spans="1:4" x14ac:dyDescent="0.25">
      <c r="A91" s="2">
        <v>42039</v>
      </c>
      <c r="B91" t="s">
        <v>3</v>
      </c>
      <c r="C91" s="1">
        <v>1.25</v>
      </c>
      <c r="D91">
        <f>DAY(tblData[[#This Row],[Date]])</f>
        <v>4</v>
      </c>
    </row>
    <row r="92" spans="1:4" x14ac:dyDescent="0.25">
      <c r="A92" s="2">
        <v>42041</v>
      </c>
      <c r="B92" t="s">
        <v>0</v>
      </c>
      <c r="C92" s="1">
        <v>1.75</v>
      </c>
      <c r="D92">
        <f>DAY(tblData[[#This Row],[Date]])</f>
        <v>6</v>
      </c>
    </row>
    <row r="93" spans="1:4" x14ac:dyDescent="0.25">
      <c r="A93" s="2">
        <v>42041</v>
      </c>
      <c r="B93" t="s">
        <v>2</v>
      </c>
      <c r="C93" s="1">
        <v>1.5</v>
      </c>
      <c r="D93">
        <f>DAY(tblData[[#This Row],[Date]])</f>
        <v>6</v>
      </c>
    </row>
    <row r="94" spans="1:4" x14ac:dyDescent="0.25">
      <c r="A94" s="2">
        <v>42041</v>
      </c>
      <c r="B94" t="s">
        <v>2</v>
      </c>
      <c r="C94" s="1">
        <v>1.5</v>
      </c>
      <c r="D94">
        <f>DAY(tblData[[#This Row],[Date]])</f>
        <v>6</v>
      </c>
    </row>
    <row r="95" spans="1:4" x14ac:dyDescent="0.25">
      <c r="A95" s="2">
        <v>42041</v>
      </c>
      <c r="B95" t="s">
        <v>3</v>
      </c>
      <c r="C95" s="1">
        <v>1.25</v>
      </c>
      <c r="D95">
        <f>DAY(tblData[[#This Row],[Date]])</f>
        <v>6</v>
      </c>
    </row>
    <row r="96" spans="1:4" x14ac:dyDescent="0.25">
      <c r="A96" s="2">
        <v>42041</v>
      </c>
      <c r="B96" t="s">
        <v>3</v>
      </c>
      <c r="C96" s="1">
        <v>1.25</v>
      </c>
      <c r="D96">
        <f>DAY(tblData[[#This Row],[Date]])</f>
        <v>6</v>
      </c>
    </row>
    <row r="97" spans="1:4" x14ac:dyDescent="0.25">
      <c r="A97" s="2">
        <v>42041</v>
      </c>
      <c r="B97" t="s">
        <v>1</v>
      </c>
      <c r="C97" s="1">
        <v>1.5</v>
      </c>
      <c r="D97">
        <f>DAY(tblData[[#This Row],[Date]])</f>
        <v>6</v>
      </c>
    </row>
    <row r="98" spans="1:4" x14ac:dyDescent="0.25">
      <c r="A98" s="2">
        <v>42042</v>
      </c>
      <c r="B98" t="s">
        <v>1</v>
      </c>
      <c r="C98" s="1">
        <v>1.5</v>
      </c>
      <c r="D98">
        <f>DAY(tblData[[#This Row],[Date]])</f>
        <v>7</v>
      </c>
    </row>
    <row r="99" spans="1:4" x14ac:dyDescent="0.25">
      <c r="A99" s="2">
        <v>42042</v>
      </c>
      <c r="B99" t="s">
        <v>1</v>
      </c>
      <c r="C99" s="1">
        <v>1.5</v>
      </c>
      <c r="D99">
        <f>DAY(tblData[[#This Row],[Date]])</f>
        <v>7</v>
      </c>
    </row>
    <row r="100" spans="1:4" x14ac:dyDescent="0.25">
      <c r="A100" s="2">
        <v>42043</v>
      </c>
      <c r="B100" t="s">
        <v>1</v>
      </c>
      <c r="C100" s="1">
        <v>1.5</v>
      </c>
      <c r="D100">
        <f>DAY(tblData[[#This Row],[Date]])</f>
        <v>8</v>
      </c>
    </row>
    <row r="101" spans="1:4" x14ac:dyDescent="0.25">
      <c r="A101" s="2">
        <v>42043</v>
      </c>
      <c r="B101" t="s">
        <v>0</v>
      </c>
      <c r="C101" s="1">
        <v>1.75</v>
      </c>
      <c r="D101">
        <f>DAY(tblData[[#This Row],[Date]])</f>
        <v>8</v>
      </c>
    </row>
    <row r="102" spans="1:4" x14ac:dyDescent="0.25">
      <c r="A102" s="2">
        <v>42044</v>
      </c>
      <c r="B102" t="s">
        <v>0</v>
      </c>
      <c r="C102" s="1">
        <v>1.75</v>
      </c>
      <c r="D102">
        <f>DAY(tblData[[#This Row],[Date]])</f>
        <v>9</v>
      </c>
    </row>
    <row r="103" spans="1:4" x14ac:dyDescent="0.25">
      <c r="A103" s="2">
        <v>42044</v>
      </c>
      <c r="B103" t="s">
        <v>1</v>
      </c>
      <c r="C103" s="1">
        <v>1.5</v>
      </c>
      <c r="D103">
        <f>DAY(tblData[[#This Row],[Date]])</f>
        <v>9</v>
      </c>
    </row>
    <row r="104" spans="1:4" x14ac:dyDescent="0.25">
      <c r="A104" s="2">
        <v>42044</v>
      </c>
      <c r="B104" t="s">
        <v>3</v>
      </c>
      <c r="C104" s="1">
        <v>1.25</v>
      </c>
      <c r="D104">
        <f>DAY(tblData[[#This Row],[Date]])</f>
        <v>9</v>
      </c>
    </row>
    <row r="105" spans="1:4" x14ac:dyDescent="0.25">
      <c r="A105" s="2">
        <v>42045</v>
      </c>
      <c r="B105" t="s">
        <v>0</v>
      </c>
      <c r="C105" s="1">
        <v>1.75</v>
      </c>
      <c r="D105">
        <f>DAY(tblData[[#This Row],[Date]])</f>
        <v>10</v>
      </c>
    </row>
    <row r="106" spans="1:4" x14ac:dyDescent="0.25">
      <c r="A106" s="2">
        <v>42045</v>
      </c>
      <c r="B106" t="s">
        <v>3</v>
      </c>
      <c r="C106" s="1">
        <v>1.25</v>
      </c>
      <c r="D106">
        <f>DAY(tblData[[#This Row],[Date]])</f>
        <v>10</v>
      </c>
    </row>
    <row r="107" spans="1:4" x14ac:dyDescent="0.25">
      <c r="A107" s="2">
        <v>42045</v>
      </c>
      <c r="B107" t="s">
        <v>0</v>
      </c>
      <c r="C107" s="1">
        <v>1.75</v>
      </c>
      <c r="D107">
        <f>DAY(tblData[[#This Row],[Date]])</f>
        <v>10</v>
      </c>
    </row>
    <row r="108" spans="1:4" x14ac:dyDescent="0.25">
      <c r="A108" s="2">
        <v>42046</v>
      </c>
      <c r="B108" t="s">
        <v>0</v>
      </c>
      <c r="C108" s="1">
        <v>1.75</v>
      </c>
      <c r="D108">
        <f>DAY(tblData[[#This Row],[Date]])</f>
        <v>11</v>
      </c>
    </row>
    <row r="109" spans="1:4" x14ac:dyDescent="0.25">
      <c r="A109" s="2">
        <v>42047</v>
      </c>
      <c r="B109" t="s">
        <v>2</v>
      </c>
      <c r="C109" s="1">
        <v>1.5</v>
      </c>
      <c r="D109">
        <f>DAY(tblData[[#This Row],[Date]])</f>
        <v>12</v>
      </c>
    </row>
    <row r="110" spans="1:4" x14ac:dyDescent="0.25">
      <c r="A110" s="2">
        <v>42047</v>
      </c>
      <c r="B110" t="s">
        <v>1</v>
      </c>
      <c r="C110" s="1">
        <v>1.5</v>
      </c>
      <c r="D110">
        <f>DAY(tblData[[#This Row],[Date]])</f>
        <v>12</v>
      </c>
    </row>
    <row r="111" spans="1:4" x14ac:dyDescent="0.25">
      <c r="A111" s="2">
        <v>42047</v>
      </c>
      <c r="B111" t="s">
        <v>0</v>
      </c>
      <c r="C111" s="1">
        <v>1.75</v>
      </c>
      <c r="D111">
        <f>DAY(tblData[[#This Row],[Date]])</f>
        <v>12</v>
      </c>
    </row>
    <row r="112" spans="1:4" x14ac:dyDescent="0.25">
      <c r="A112" s="2">
        <v>42047</v>
      </c>
      <c r="B112" t="s">
        <v>0</v>
      </c>
      <c r="C112" s="1">
        <v>1.75</v>
      </c>
      <c r="D112">
        <f>DAY(tblData[[#This Row],[Date]])</f>
        <v>12</v>
      </c>
    </row>
    <row r="113" spans="1:4" x14ac:dyDescent="0.25">
      <c r="A113" s="2">
        <v>42047</v>
      </c>
      <c r="B113" t="s">
        <v>1</v>
      </c>
      <c r="C113" s="1">
        <v>1.5</v>
      </c>
      <c r="D113">
        <f>DAY(tblData[[#This Row],[Date]])</f>
        <v>12</v>
      </c>
    </row>
    <row r="114" spans="1:4" x14ac:dyDescent="0.25">
      <c r="A114" s="2">
        <v>42048</v>
      </c>
      <c r="B114" t="s">
        <v>1</v>
      </c>
      <c r="C114" s="1">
        <v>1.5</v>
      </c>
      <c r="D114">
        <f>DAY(tblData[[#This Row],[Date]])</f>
        <v>13</v>
      </c>
    </row>
    <row r="115" spans="1:4" x14ac:dyDescent="0.25">
      <c r="A115" s="2">
        <v>42048</v>
      </c>
      <c r="B115" t="s">
        <v>0</v>
      </c>
      <c r="C115" s="1">
        <v>1.75</v>
      </c>
      <c r="D115">
        <f>DAY(tblData[[#This Row],[Date]])</f>
        <v>13</v>
      </c>
    </row>
    <row r="116" spans="1:4" x14ac:dyDescent="0.25">
      <c r="A116" s="2">
        <v>42048</v>
      </c>
      <c r="B116" t="s">
        <v>2</v>
      </c>
      <c r="C116" s="1">
        <v>1.5</v>
      </c>
      <c r="D116">
        <f>DAY(tblData[[#This Row],[Date]])</f>
        <v>13</v>
      </c>
    </row>
    <row r="117" spans="1:4" x14ac:dyDescent="0.25">
      <c r="A117" s="2">
        <v>42049</v>
      </c>
      <c r="B117" t="s">
        <v>0</v>
      </c>
      <c r="C117" s="1">
        <v>1.75</v>
      </c>
      <c r="D117">
        <f>DAY(tblData[[#This Row],[Date]])</f>
        <v>14</v>
      </c>
    </row>
    <row r="118" spans="1:4" x14ac:dyDescent="0.25">
      <c r="A118" s="2">
        <v>42049</v>
      </c>
      <c r="B118" t="s">
        <v>1</v>
      </c>
      <c r="C118" s="1">
        <v>1.5</v>
      </c>
      <c r="D118">
        <f>DAY(tblData[[#This Row],[Date]])</f>
        <v>14</v>
      </c>
    </row>
    <row r="119" spans="1:4" x14ac:dyDescent="0.25">
      <c r="A119" s="2">
        <v>42049</v>
      </c>
      <c r="B119" t="s">
        <v>0</v>
      </c>
      <c r="C119" s="1">
        <v>1.75</v>
      </c>
      <c r="D119">
        <f>DAY(tblData[[#This Row],[Date]])</f>
        <v>14</v>
      </c>
    </row>
    <row r="120" spans="1:4" x14ac:dyDescent="0.25">
      <c r="A120" s="2">
        <v>42049</v>
      </c>
      <c r="B120" t="s">
        <v>3</v>
      </c>
      <c r="C120" s="1">
        <v>1.25</v>
      </c>
      <c r="D120">
        <f>DAY(tblData[[#This Row],[Date]])</f>
        <v>14</v>
      </c>
    </row>
    <row r="121" spans="1:4" x14ac:dyDescent="0.25">
      <c r="A121" s="2">
        <v>42050</v>
      </c>
      <c r="B121" t="s">
        <v>1</v>
      </c>
      <c r="C121" s="1">
        <v>1.5</v>
      </c>
      <c r="D121">
        <f>DAY(tblData[[#This Row],[Date]])</f>
        <v>15</v>
      </c>
    </row>
    <row r="122" spans="1:4" x14ac:dyDescent="0.25">
      <c r="A122" s="2">
        <v>42050</v>
      </c>
      <c r="B122" t="s">
        <v>0</v>
      </c>
      <c r="C122" s="1">
        <v>1.75</v>
      </c>
      <c r="D122">
        <f>DAY(tblData[[#This Row],[Date]])</f>
        <v>15</v>
      </c>
    </row>
    <row r="123" spans="1:4" x14ac:dyDescent="0.25">
      <c r="A123" s="2">
        <v>42051</v>
      </c>
      <c r="B123" t="s">
        <v>2</v>
      </c>
      <c r="C123" s="1">
        <v>1.5</v>
      </c>
      <c r="D123">
        <f>DAY(tblData[[#This Row],[Date]])</f>
        <v>16</v>
      </c>
    </row>
    <row r="124" spans="1:4" x14ac:dyDescent="0.25">
      <c r="A124" s="2">
        <v>42052</v>
      </c>
      <c r="B124" t="s">
        <v>0</v>
      </c>
      <c r="C124" s="1">
        <v>1.75</v>
      </c>
      <c r="D124">
        <f>DAY(tblData[[#This Row],[Date]])</f>
        <v>17</v>
      </c>
    </row>
    <row r="125" spans="1:4" x14ac:dyDescent="0.25">
      <c r="A125" s="2">
        <v>42053</v>
      </c>
      <c r="B125" t="s">
        <v>3</v>
      </c>
      <c r="C125" s="1">
        <v>1.25</v>
      </c>
      <c r="D125">
        <f>DAY(tblData[[#This Row],[Date]])</f>
        <v>18</v>
      </c>
    </row>
    <row r="126" spans="1:4" x14ac:dyDescent="0.25">
      <c r="A126" s="2">
        <v>42053</v>
      </c>
      <c r="B126" t="s">
        <v>3</v>
      </c>
      <c r="C126" s="1">
        <v>1.25</v>
      </c>
      <c r="D126">
        <f>DAY(tblData[[#This Row],[Date]])</f>
        <v>18</v>
      </c>
    </row>
    <row r="127" spans="1:4" x14ac:dyDescent="0.25">
      <c r="A127" s="2">
        <v>42053</v>
      </c>
      <c r="B127" t="s">
        <v>0</v>
      </c>
      <c r="C127" s="1">
        <v>1.75</v>
      </c>
      <c r="D127">
        <f>DAY(tblData[[#This Row],[Date]])</f>
        <v>18</v>
      </c>
    </row>
    <row r="128" spans="1:4" x14ac:dyDescent="0.25">
      <c r="A128" s="2">
        <v>42054</v>
      </c>
      <c r="B128" t="s">
        <v>2</v>
      </c>
      <c r="C128" s="1">
        <v>1.5</v>
      </c>
      <c r="D128">
        <f>DAY(tblData[[#This Row],[Date]])</f>
        <v>19</v>
      </c>
    </row>
    <row r="129" spans="1:4" x14ac:dyDescent="0.25">
      <c r="A129" s="2">
        <v>42055</v>
      </c>
      <c r="B129" t="s">
        <v>3</v>
      </c>
      <c r="C129" s="1">
        <v>1.25</v>
      </c>
      <c r="D129">
        <f>DAY(tblData[[#This Row],[Date]])</f>
        <v>20</v>
      </c>
    </row>
    <row r="130" spans="1:4" x14ac:dyDescent="0.25">
      <c r="A130" s="2">
        <v>42056</v>
      </c>
      <c r="B130" t="s">
        <v>0</v>
      </c>
      <c r="C130" s="1">
        <v>1.75</v>
      </c>
      <c r="D130">
        <f>DAY(tblData[[#This Row],[Date]])</f>
        <v>21</v>
      </c>
    </row>
    <row r="131" spans="1:4" x14ac:dyDescent="0.25">
      <c r="A131" s="2">
        <v>42056</v>
      </c>
      <c r="B131" t="s">
        <v>3</v>
      </c>
      <c r="C131" s="1">
        <v>1.25</v>
      </c>
      <c r="D131">
        <f>DAY(tblData[[#This Row],[Date]])</f>
        <v>21</v>
      </c>
    </row>
    <row r="132" spans="1:4" x14ac:dyDescent="0.25">
      <c r="A132" s="2">
        <v>42057</v>
      </c>
      <c r="B132" t="s">
        <v>3</v>
      </c>
      <c r="C132" s="1">
        <v>1.25</v>
      </c>
      <c r="D132">
        <f>DAY(tblData[[#This Row],[Date]])</f>
        <v>22</v>
      </c>
    </row>
    <row r="133" spans="1:4" x14ac:dyDescent="0.25">
      <c r="A133" s="2">
        <v>42057</v>
      </c>
      <c r="B133" t="s">
        <v>1</v>
      </c>
      <c r="C133" s="1">
        <v>1.5</v>
      </c>
      <c r="D133">
        <f>DAY(tblData[[#This Row],[Date]])</f>
        <v>22</v>
      </c>
    </row>
    <row r="134" spans="1:4" x14ac:dyDescent="0.25">
      <c r="A134" s="2">
        <v>42057</v>
      </c>
      <c r="B134" t="s">
        <v>1</v>
      </c>
      <c r="C134" s="1">
        <v>1.5</v>
      </c>
      <c r="D134">
        <f>DAY(tblData[[#This Row],[Date]])</f>
        <v>22</v>
      </c>
    </row>
    <row r="135" spans="1:4" x14ac:dyDescent="0.25">
      <c r="A135" s="2">
        <v>42057</v>
      </c>
      <c r="B135" t="s">
        <v>3</v>
      </c>
      <c r="C135" s="1">
        <v>1.25</v>
      </c>
      <c r="D135">
        <f>DAY(tblData[[#This Row],[Date]])</f>
        <v>22</v>
      </c>
    </row>
    <row r="136" spans="1:4" x14ac:dyDescent="0.25">
      <c r="A136" s="2">
        <v>42057</v>
      </c>
      <c r="B136" t="s">
        <v>2</v>
      </c>
      <c r="C136" s="1">
        <v>1.5</v>
      </c>
      <c r="D136">
        <f>DAY(tblData[[#This Row],[Date]])</f>
        <v>22</v>
      </c>
    </row>
    <row r="137" spans="1:4" x14ac:dyDescent="0.25">
      <c r="A137" s="2">
        <v>42057</v>
      </c>
      <c r="B137" t="s">
        <v>2</v>
      </c>
      <c r="C137" s="1">
        <v>1.5</v>
      </c>
      <c r="D137">
        <f>DAY(tblData[[#This Row],[Date]])</f>
        <v>22</v>
      </c>
    </row>
    <row r="138" spans="1:4" x14ac:dyDescent="0.25">
      <c r="A138" s="2">
        <v>42058</v>
      </c>
      <c r="B138" t="s">
        <v>2</v>
      </c>
      <c r="C138" s="1">
        <v>1.5</v>
      </c>
      <c r="D138">
        <f>DAY(tblData[[#This Row],[Date]])</f>
        <v>23</v>
      </c>
    </row>
    <row r="139" spans="1:4" x14ac:dyDescent="0.25">
      <c r="A139" s="2">
        <v>42058</v>
      </c>
      <c r="B139" t="s">
        <v>0</v>
      </c>
      <c r="C139" s="1">
        <v>1.75</v>
      </c>
      <c r="D139">
        <f>DAY(tblData[[#This Row],[Date]])</f>
        <v>23</v>
      </c>
    </row>
    <row r="140" spans="1:4" x14ac:dyDescent="0.25">
      <c r="A140" s="2">
        <v>42058</v>
      </c>
      <c r="B140" t="s">
        <v>1</v>
      </c>
      <c r="C140" s="1">
        <v>1.5</v>
      </c>
      <c r="D140">
        <f>DAY(tblData[[#This Row],[Date]])</f>
        <v>23</v>
      </c>
    </row>
    <row r="141" spans="1:4" x14ac:dyDescent="0.25">
      <c r="A141" s="2">
        <v>42058</v>
      </c>
      <c r="B141" t="s">
        <v>1</v>
      </c>
      <c r="C141" s="1">
        <v>1.5</v>
      </c>
      <c r="D141">
        <f>DAY(tblData[[#This Row],[Date]])</f>
        <v>23</v>
      </c>
    </row>
    <row r="142" spans="1:4" x14ac:dyDescent="0.25">
      <c r="A142" s="2">
        <v>42059</v>
      </c>
      <c r="B142" t="s">
        <v>0</v>
      </c>
      <c r="C142" s="1">
        <v>1.75</v>
      </c>
      <c r="D142">
        <f>DAY(tblData[[#This Row],[Date]])</f>
        <v>24</v>
      </c>
    </row>
    <row r="143" spans="1:4" x14ac:dyDescent="0.25">
      <c r="A143" s="2">
        <v>42060</v>
      </c>
      <c r="B143" t="s">
        <v>0</v>
      </c>
      <c r="C143" s="1">
        <v>1.75</v>
      </c>
      <c r="D143">
        <f>DAY(tblData[[#This Row],[Date]])</f>
        <v>25</v>
      </c>
    </row>
    <row r="144" spans="1:4" x14ac:dyDescent="0.25">
      <c r="A144" s="2">
        <v>42060</v>
      </c>
      <c r="B144" t="s">
        <v>3</v>
      </c>
      <c r="C144" s="1">
        <v>1.25</v>
      </c>
      <c r="D144">
        <f>DAY(tblData[[#This Row],[Date]])</f>
        <v>25</v>
      </c>
    </row>
    <row r="145" spans="1:4" x14ac:dyDescent="0.25">
      <c r="A145" s="2">
        <v>42060</v>
      </c>
      <c r="B145" t="s">
        <v>2</v>
      </c>
      <c r="C145" s="1">
        <v>1.5</v>
      </c>
      <c r="D145">
        <f>DAY(tblData[[#This Row],[Date]])</f>
        <v>25</v>
      </c>
    </row>
    <row r="146" spans="1:4" x14ac:dyDescent="0.25">
      <c r="A146" s="2">
        <v>42060</v>
      </c>
      <c r="B146" t="s">
        <v>0</v>
      </c>
      <c r="C146" s="1">
        <v>1.75</v>
      </c>
      <c r="D146">
        <f>DAY(tblData[[#This Row],[Date]])</f>
        <v>25</v>
      </c>
    </row>
    <row r="147" spans="1:4" x14ac:dyDescent="0.25">
      <c r="A147" s="2">
        <v>42061</v>
      </c>
      <c r="B147" t="s">
        <v>3</v>
      </c>
      <c r="C147" s="1">
        <v>1.25</v>
      </c>
      <c r="D147">
        <f>DAY(tblData[[#This Row],[Date]])</f>
        <v>26</v>
      </c>
    </row>
    <row r="148" spans="1:4" x14ac:dyDescent="0.25">
      <c r="A148" s="2">
        <v>42061</v>
      </c>
      <c r="B148" t="s">
        <v>2</v>
      </c>
      <c r="C148" s="1">
        <v>1.5</v>
      </c>
      <c r="D148">
        <f>DAY(tblData[[#This Row],[Date]])</f>
        <v>26</v>
      </c>
    </row>
    <row r="149" spans="1:4" x14ac:dyDescent="0.25">
      <c r="A149" s="2">
        <v>42062</v>
      </c>
      <c r="B149" t="s">
        <v>0</v>
      </c>
      <c r="C149" s="1">
        <v>1.75</v>
      </c>
      <c r="D149">
        <f>DAY(tblData[[#This Row],[Date]])</f>
        <v>27</v>
      </c>
    </row>
    <row r="150" spans="1:4" x14ac:dyDescent="0.25">
      <c r="A150" s="2">
        <v>42062</v>
      </c>
      <c r="B150" t="s">
        <v>3</v>
      </c>
      <c r="C150" s="1">
        <v>1.25</v>
      </c>
      <c r="D150">
        <f>DAY(tblData[[#This Row],[Date]])</f>
        <v>27</v>
      </c>
    </row>
    <row r="151" spans="1:4" x14ac:dyDescent="0.25">
      <c r="A151" s="2">
        <v>42062</v>
      </c>
      <c r="B151" t="s">
        <v>3</v>
      </c>
      <c r="C151" s="1">
        <v>1.25</v>
      </c>
      <c r="D151">
        <f>DAY(tblData[[#This Row],[Date]])</f>
        <v>27</v>
      </c>
    </row>
    <row r="152" spans="1:4" x14ac:dyDescent="0.25">
      <c r="A152" s="2">
        <v>42063</v>
      </c>
      <c r="B152" t="s">
        <v>1</v>
      </c>
      <c r="C152" s="1">
        <v>1.5</v>
      </c>
      <c r="D152">
        <f>DAY(tblData[[#This Row],[Date]])</f>
        <v>28</v>
      </c>
    </row>
    <row r="153" spans="1:4" x14ac:dyDescent="0.25">
      <c r="A153" s="2">
        <v>42064</v>
      </c>
      <c r="B153" t="s">
        <v>1</v>
      </c>
      <c r="C153" s="1">
        <v>1.5</v>
      </c>
      <c r="D153">
        <f>DAY(tblData[[#This Row],[Date]])</f>
        <v>1</v>
      </c>
    </row>
    <row r="154" spans="1:4" x14ac:dyDescent="0.25">
      <c r="A154" s="2">
        <v>42064</v>
      </c>
      <c r="B154" t="s">
        <v>1</v>
      </c>
      <c r="C154" s="1">
        <v>1.5</v>
      </c>
      <c r="D154">
        <f>DAY(tblData[[#This Row],[Date]])</f>
        <v>1</v>
      </c>
    </row>
    <row r="155" spans="1:4" x14ac:dyDescent="0.25">
      <c r="A155" s="2">
        <v>42064</v>
      </c>
      <c r="B155" t="s">
        <v>3</v>
      </c>
      <c r="C155" s="1">
        <v>1.25</v>
      </c>
      <c r="D155">
        <f>DAY(tblData[[#This Row],[Date]])</f>
        <v>1</v>
      </c>
    </row>
    <row r="156" spans="1:4" x14ac:dyDescent="0.25">
      <c r="A156" s="2">
        <v>42065</v>
      </c>
      <c r="B156" t="s">
        <v>1</v>
      </c>
      <c r="C156" s="1">
        <v>1.5</v>
      </c>
      <c r="D156">
        <f>DAY(tblData[[#This Row],[Date]])</f>
        <v>2</v>
      </c>
    </row>
    <row r="157" spans="1:4" x14ac:dyDescent="0.25">
      <c r="A157" s="2">
        <v>42065</v>
      </c>
      <c r="B157" t="s">
        <v>2</v>
      </c>
      <c r="C157" s="1">
        <v>1.5</v>
      </c>
      <c r="D157">
        <f>DAY(tblData[[#This Row],[Date]])</f>
        <v>2</v>
      </c>
    </row>
    <row r="158" spans="1:4" x14ac:dyDescent="0.25">
      <c r="A158" s="2">
        <v>42066</v>
      </c>
      <c r="B158" t="s">
        <v>2</v>
      </c>
      <c r="C158" s="1">
        <v>1.5</v>
      </c>
      <c r="D158">
        <f>DAY(tblData[[#This Row],[Date]])</f>
        <v>3</v>
      </c>
    </row>
    <row r="159" spans="1:4" x14ac:dyDescent="0.25">
      <c r="A159" s="2">
        <v>42067</v>
      </c>
      <c r="B159" t="s">
        <v>1</v>
      </c>
      <c r="C159" s="1">
        <v>1.5</v>
      </c>
      <c r="D159">
        <f>DAY(tblData[[#This Row],[Date]])</f>
        <v>4</v>
      </c>
    </row>
    <row r="160" spans="1:4" x14ac:dyDescent="0.25">
      <c r="A160" s="2">
        <v>42068</v>
      </c>
      <c r="B160" t="s">
        <v>3</v>
      </c>
      <c r="C160" s="1">
        <v>1.25</v>
      </c>
      <c r="D160">
        <f>DAY(tblData[[#This Row],[Date]])</f>
        <v>5</v>
      </c>
    </row>
    <row r="161" spans="1:4" x14ac:dyDescent="0.25">
      <c r="A161" s="2">
        <v>42068</v>
      </c>
      <c r="B161" t="s">
        <v>3</v>
      </c>
      <c r="C161" s="1">
        <v>1.25</v>
      </c>
      <c r="D161">
        <f>DAY(tblData[[#This Row],[Date]])</f>
        <v>5</v>
      </c>
    </row>
    <row r="162" spans="1:4" x14ac:dyDescent="0.25">
      <c r="A162" s="2">
        <v>42068</v>
      </c>
      <c r="B162" t="s">
        <v>2</v>
      </c>
      <c r="C162" s="1">
        <v>1.5</v>
      </c>
      <c r="D162">
        <f>DAY(tblData[[#This Row],[Date]])</f>
        <v>5</v>
      </c>
    </row>
    <row r="163" spans="1:4" x14ac:dyDescent="0.25">
      <c r="A163" s="2">
        <v>42068</v>
      </c>
      <c r="B163" t="s">
        <v>0</v>
      </c>
      <c r="C163" s="1">
        <v>1.75</v>
      </c>
      <c r="D163">
        <f>DAY(tblData[[#This Row],[Date]])</f>
        <v>5</v>
      </c>
    </row>
    <row r="164" spans="1:4" x14ac:dyDescent="0.25">
      <c r="A164" s="2">
        <v>42069</v>
      </c>
      <c r="B164" t="s">
        <v>2</v>
      </c>
      <c r="C164" s="1">
        <v>1.5</v>
      </c>
      <c r="D164">
        <f>DAY(tblData[[#This Row],[Date]])</f>
        <v>6</v>
      </c>
    </row>
    <row r="165" spans="1:4" x14ac:dyDescent="0.25">
      <c r="A165" s="2">
        <v>42069</v>
      </c>
      <c r="B165" t="s">
        <v>2</v>
      </c>
      <c r="C165" s="1">
        <v>1.5</v>
      </c>
      <c r="D165">
        <f>DAY(tblData[[#This Row],[Date]])</f>
        <v>6</v>
      </c>
    </row>
    <row r="166" spans="1:4" x14ac:dyDescent="0.25">
      <c r="A166" s="2">
        <v>42069</v>
      </c>
      <c r="B166" t="s">
        <v>2</v>
      </c>
      <c r="C166" s="1">
        <v>1.5</v>
      </c>
      <c r="D166">
        <f>DAY(tblData[[#This Row],[Date]])</f>
        <v>6</v>
      </c>
    </row>
    <row r="167" spans="1:4" x14ac:dyDescent="0.25">
      <c r="A167" s="2">
        <v>42069</v>
      </c>
      <c r="B167" t="s">
        <v>1</v>
      </c>
      <c r="C167" s="1">
        <v>1.5</v>
      </c>
      <c r="D167">
        <f>DAY(tblData[[#This Row],[Date]])</f>
        <v>6</v>
      </c>
    </row>
    <row r="168" spans="1:4" x14ac:dyDescent="0.25">
      <c r="A168" s="2">
        <v>42070</v>
      </c>
      <c r="B168" t="s">
        <v>3</v>
      </c>
      <c r="C168" s="1">
        <v>1.25</v>
      </c>
      <c r="D168">
        <f>DAY(tblData[[#This Row],[Date]])</f>
        <v>7</v>
      </c>
    </row>
    <row r="169" spans="1:4" x14ac:dyDescent="0.25">
      <c r="A169" s="2">
        <v>42070</v>
      </c>
      <c r="B169" t="s">
        <v>0</v>
      </c>
      <c r="C169" s="1">
        <v>1.75</v>
      </c>
      <c r="D169">
        <f>DAY(tblData[[#This Row],[Date]])</f>
        <v>7</v>
      </c>
    </row>
    <row r="170" spans="1:4" x14ac:dyDescent="0.25">
      <c r="A170" s="2">
        <v>42070</v>
      </c>
      <c r="B170" t="s">
        <v>3</v>
      </c>
      <c r="C170" s="1">
        <v>1.25</v>
      </c>
      <c r="D170">
        <f>DAY(tblData[[#This Row],[Date]])</f>
        <v>7</v>
      </c>
    </row>
    <row r="171" spans="1:4" x14ac:dyDescent="0.25">
      <c r="A171" s="2">
        <v>42070</v>
      </c>
      <c r="B171" t="s">
        <v>3</v>
      </c>
      <c r="C171" s="1">
        <v>1.25</v>
      </c>
      <c r="D171">
        <f>DAY(tblData[[#This Row],[Date]])</f>
        <v>7</v>
      </c>
    </row>
    <row r="172" spans="1:4" x14ac:dyDescent="0.25">
      <c r="A172" s="2">
        <v>42071</v>
      </c>
      <c r="B172" t="s">
        <v>0</v>
      </c>
      <c r="C172" s="1">
        <v>1.75</v>
      </c>
      <c r="D172">
        <f>DAY(tblData[[#This Row],[Date]])</f>
        <v>8</v>
      </c>
    </row>
    <row r="173" spans="1:4" x14ac:dyDescent="0.25">
      <c r="A173" s="2">
        <v>42071</v>
      </c>
      <c r="B173" t="s">
        <v>0</v>
      </c>
      <c r="C173" s="1">
        <v>1.75</v>
      </c>
      <c r="D173">
        <f>DAY(tblData[[#This Row],[Date]])</f>
        <v>8</v>
      </c>
    </row>
    <row r="174" spans="1:4" x14ac:dyDescent="0.25">
      <c r="A174" s="2">
        <v>42071</v>
      </c>
      <c r="B174" t="s">
        <v>2</v>
      </c>
      <c r="C174" s="1">
        <v>1.5</v>
      </c>
      <c r="D174">
        <f>DAY(tblData[[#This Row],[Date]])</f>
        <v>8</v>
      </c>
    </row>
    <row r="175" spans="1:4" x14ac:dyDescent="0.25">
      <c r="A175" s="2">
        <v>42071</v>
      </c>
      <c r="B175" t="s">
        <v>0</v>
      </c>
      <c r="C175" s="1">
        <v>1.75</v>
      </c>
      <c r="D175">
        <f>DAY(tblData[[#This Row],[Date]])</f>
        <v>8</v>
      </c>
    </row>
    <row r="176" spans="1:4" x14ac:dyDescent="0.25">
      <c r="A176" s="2">
        <v>42071</v>
      </c>
      <c r="B176" t="s">
        <v>2</v>
      </c>
      <c r="C176" s="1">
        <v>1.5</v>
      </c>
      <c r="D176">
        <f>DAY(tblData[[#This Row],[Date]])</f>
        <v>8</v>
      </c>
    </row>
    <row r="177" spans="1:4" x14ac:dyDescent="0.25">
      <c r="A177" s="2">
        <v>42072</v>
      </c>
      <c r="B177" t="s">
        <v>0</v>
      </c>
      <c r="C177" s="1">
        <v>1.75</v>
      </c>
      <c r="D177">
        <f>DAY(tblData[[#This Row],[Date]])</f>
        <v>9</v>
      </c>
    </row>
    <row r="178" spans="1:4" x14ac:dyDescent="0.25">
      <c r="A178" s="2">
        <v>42072</v>
      </c>
      <c r="B178" t="s">
        <v>2</v>
      </c>
      <c r="C178" s="1">
        <v>1.5</v>
      </c>
      <c r="D178">
        <f>DAY(tblData[[#This Row],[Date]])</f>
        <v>9</v>
      </c>
    </row>
    <row r="179" spans="1:4" x14ac:dyDescent="0.25">
      <c r="A179" s="2">
        <v>42074</v>
      </c>
      <c r="B179" t="s">
        <v>1</v>
      </c>
      <c r="C179" s="1">
        <v>1.5</v>
      </c>
      <c r="D179">
        <f>DAY(tblData[[#This Row],[Date]])</f>
        <v>11</v>
      </c>
    </row>
    <row r="180" spans="1:4" x14ac:dyDescent="0.25">
      <c r="A180" s="2">
        <v>42074</v>
      </c>
      <c r="B180" t="s">
        <v>3</v>
      </c>
      <c r="C180" s="1">
        <v>1.25</v>
      </c>
      <c r="D180">
        <f>DAY(tblData[[#This Row],[Date]])</f>
        <v>11</v>
      </c>
    </row>
    <row r="181" spans="1:4" x14ac:dyDescent="0.25">
      <c r="A181" s="2">
        <v>42074</v>
      </c>
      <c r="B181" t="s">
        <v>0</v>
      </c>
      <c r="C181" s="1">
        <v>1.75</v>
      </c>
      <c r="D181">
        <f>DAY(tblData[[#This Row],[Date]])</f>
        <v>11</v>
      </c>
    </row>
    <row r="182" spans="1:4" x14ac:dyDescent="0.25">
      <c r="A182" s="2">
        <v>42075</v>
      </c>
      <c r="B182" t="s">
        <v>3</v>
      </c>
      <c r="C182" s="1">
        <v>1.25</v>
      </c>
      <c r="D182">
        <f>DAY(tblData[[#This Row],[Date]])</f>
        <v>12</v>
      </c>
    </row>
    <row r="183" spans="1:4" x14ac:dyDescent="0.25">
      <c r="A183" s="2">
        <v>42075</v>
      </c>
      <c r="B183" t="s">
        <v>0</v>
      </c>
      <c r="C183" s="1">
        <v>1.75</v>
      </c>
      <c r="D183">
        <f>DAY(tblData[[#This Row],[Date]])</f>
        <v>12</v>
      </c>
    </row>
    <row r="184" spans="1:4" x14ac:dyDescent="0.25">
      <c r="A184" s="2">
        <v>42075</v>
      </c>
      <c r="B184" t="s">
        <v>3</v>
      </c>
      <c r="C184" s="1">
        <v>1.25</v>
      </c>
      <c r="D184">
        <f>DAY(tblData[[#This Row],[Date]])</f>
        <v>12</v>
      </c>
    </row>
    <row r="185" spans="1:4" x14ac:dyDescent="0.25">
      <c r="A185" s="2">
        <v>42076</v>
      </c>
      <c r="B185" t="s">
        <v>0</v>
      </c>
      <c r="C185" s="1">
        <v>1.75</v>
      </c>
      <c r="D185">
        <f>DAY(tblData[[#This Row],[Date]])</f>
        <v>13</v>
      </c>
    </row>
    <row r="186" spans="1:4" x14ac:dyDescent="0.25">
      <c r="A186" s="2">
        <v>42076</v>
      </c>
      <c r="B186" t="s">
        <v>1</v>
      </c>
      <c r="C186" s="1">
        <v>1.5</v>
      </c>
      <c r="D186">
        <f>DAY(tblData[[#This Row],[Date]])</f>
        <v>13</v>
      </c>
    </row>
    <row r="187" spans="1:4" x14ac:dyDescent="0.25">
      <c r="A187" s="2">
        <v>42076</v>
      </c>
      <c r="B187" t="s">
        <v>0</v>
      </c>
      <c r="C187" s="1">
        <v>1.75</v>
      </c>
      <c r="D187">
        <f>DAY(tblData[[#This Row],[Date]])</f>
        <v>13</v>
      </c>
    </row>
    <row r="188" spans="1:4" x14ac:dyDescent="0.25">
      <c r="A188" s="2">
        <v>42076</v>
      </c>
      <c r="B188" t="s">
        <v>1</v>
      </c>
      <c r="C188" s="1">
        <v>1.5</v>
      </c>
      <c r="D188">
        <f>DAY(tblData[[#This Row],[Date]])</f>
        <v>13</v>
      </c>
    </row>
    <row r="189" spans="1:4" x14ac:dyDescent="0.25">
      <c r="A189" s="2">
        <v>42077</v>
      </c>
      <c r="B189" t="s">
        <v>2</v>
      </c>
      <c r="C189" s="1">
        <v>1.5</v>
      </c>
      <c r="D189">
        <f>DAY(tblData[[#This Row],[Date]])</f>
        <v>14</v>
      </c>
    </row>
    <row r="190" spans="1:4" x14ac:dyDescent="0.25">
      <c r="A190" s="2">
        <v>42077</v>
      </c>
      <c r="B190" t="s">
        <v>2</v>
      </c>
      <c r="C190" s="1">
        <v>1.5</v>
      </c>
      <c r="D190">
        <f>DAY(tblData[[#This Row],[Date]])</f>
        <v>14</v>
      </c>
    </row>
    <row r="191" spans="1:4" x14ac:dyDescent="0.25">
      <c r="A191" s="2">
        <v>42078</v>
      </c>
      <c r="B191" t="s">
        <v>0</v>
      </c>
      <c r="C191" s="1">
        <v>1.75</v>
      </c>
      <c r="D191">
        <f>DAY(tblData[[#This Row],[Date]])</f>
        <v>15</v>
      </c>
    </row>
    <row r="192" spans="1:4" x14ac:dyDescent="0.25">
      <c r="A192" s="2">
        <v>42078</v>
      </c>
      <c r="B192" t="s">
        <v>1</v>
      </c>
      <c r="C192" s="1">
        <v>1.5</v>
      </c>
      <c r="D192">
        <f>DAY(tblData[[#This Row],[Date]])</f>
        <v>15</v>
      </c>
    </row>
    <row r="193" spans="1:4" x14ac:dyDescent="0.25">
      <c r="A193" s="2">
        <v>42078</v>
      </c>
      <c r="B193" t="s">
        <v>2</v>
      </c>
      <c r="C193" s="1">
        <v>1.5</v>
      </c>
      <c r="D193">
        <f>DAY(tblData[[#This Row],[Date]])</f>
        <v>15</v>
      </c>
    </row>
    <row r="194" spans="1:4" x14ac:dyDescent="0.25">
      <c r="A194" s="2">
        <v>42078</v>
      </c>
      <c r="B194" t="s">
        <v>0</v>
      </c>
      <c r="C194" s="1">
        <v>1.75</v>
      </c>
      <c r="D194">
        <f>DAY(tblData[[#This Row],[Date]])</f>
        <v>15</v>
      </c>
    </row>
    <row r="195" spans="1:4" x14ac:dyDescent="0.25">
      <c r="A195" s="2">
        <v>42079</v>
      </c>
      <c r="B195" t="s">
        <v>2</v>
      </c>
      <c r="C195" s="1">
        <v>1.5</v>
      </c>
      <c r="D195">
        <f>DAY(tblData[[#This Row],[Date]])</f>
        <v>16</v>
      </c>
    </row>
    <row r="196" spans="1:4" x14ac:dyDescent="0.25">
      <c r="A196" s="2">
        <v>42079</v>
      </c>
      <c r="B196" t="s">
        <v>0</v>
      </c>
      <c r="C196" s="1">
        <v>1.75</v>
      </c>
      <c r="D196">
        <f>DAY(tblData[[#This Row],[Date]])</f>
        <v>16</v>
      </c>
    </row>
    <row r="197" spans="1:4" x14ac:dyDescent="0.25">
      <c r="A197" s="2">
        <v>42079</v>
      </c>
      <c r="B197" t="s">
        <v>0</v>
      </c>
      <c r="C197" s="1">
        <v>1.75</v>
      </c>
      <c r="D197">
        <f>DAY(tblData[[#This Row],[Date]])</f>
        <v>16</v>
      </c>
    </row>
    <row r="198" spans="1:4" x14ac:dyDescent="0.25">
      <c r="A198" s="2">
        <v>42079</v>
      </c>
      <c r="B198" t="s">
        <v>2</v>
      </c>
      <c r="C198" s="1">
        <v>1.5</v>
      </c>
      <c r="D198">
        <f>DAY(tblData[[#This Row],[Date]])</f>
        <v>16</v>
      </c>
    </row>
    <row r="199" spans="1:4" x14ac:dyDescent="0.25">
      <c r="A199" s="2">
        <v>42079</v>
      </c>
      <c r="B199" t="s">
        <v>3</v>
      </c>
      <c r="C199" s="1">
        <v>1.25</v>
      </c>
      <c r="D199">
        <f>DAY(tblData[[#This Row],[Date]])</f>
        <v>16</v>
      </c>
    </row>
    <row r="200" spans="1:4" x14ac:dyDescent="0.25">
      <c r="A200" s="2">
        <v>42080</v>
      </c>
      <c r="B200" t="s">
        <v>2</v>
      </c>
      <c r="C200" s="1">
        <v>1.5</v>
      </c>
      <c r="D200">
        <f>DAY(tblData[[#This Row],[Date]])</f>
        <v>17</v>
      </c>
    </row>
    <row r="201" spans="1:4" x14ac:dyDescent="0.25">
      <c r="A201" s="2">
        <v>42080</v>
      </c>
      <c r="B201" t="s">
        <v>2</v>
      </c>
      <c r="C201" s="1">
        <v>1.5</v>
      </c>
      <c r="D201">
        <f>DAY(tblData[[#This Row],[Date]])</f>
        <v>17</v>
      </c>
    </row>
    <row r="202" spans="1:4" x14ac:dyDescent="0.25">
      <c r="A202" s="2">
        <v>42081</v>
      </c>
      <c r="B202" t="s">
        <v>3</v>
      </c>
      <c r="C202" s="1">
        <v>1.25</v>
      </c>
      <c r="D202">
        <f>DAY(tblData[[#This Row],[Date]])</f>
        <v>18</v>
      </c>
    </row>
    <row r="203" spans="1:4" x14ac:dyDescent="0.25">
      <c r="A203" s="2">
        <v>42082</v>
      </c>
      <c r="B203" t="s">
        <v>0</v>
      </c>
      <c r="C203" s="1">
        <v>1.75</v>
      </c>
      <c r="D203">
        <f>DAY(tblData[[#This Row],[Date]])</f>
        <v>19</v>
      </c>
    </row>
    <row r="204" spans="1:4" x14ac:dyDescent="0.25">
      <c r="A204" s="2">
        <v>42082</v>
      </c>
      <c r="B204" t="s">
        <v>1</v>
      </c>
      <c r="C204" s="1">
        <v>1.5</v>
      </c>
      <c r="D204">
        <f>DAY(tblData[[#This Row],[Date]])</f>
        <v>19</v>
      </c>
    </row>
    <row r="205" spans="1:4" x14ac:dyDescent="0.25">
      <c r="A205" s="2">
        <v>42082</v>
      </c>
      <c r="B205" t="s">
        <v>3</v>
      </c>
      <c r="C205" s="1">
        <v>1.25</v>
      </c>
      <c r="D205">
        <f>DAY(tblData[[#This Row],[Date]])</f>
        <v>19</v>
      </c>
    </row>
    <row r="206" spans="1:4" x14ac:dyDescent="0.25">
      <c r="A206" s="2">
        <v>42082</v>
      </c>
      <c r="B206" t="s">
        <v>3</v>
      </c>
      <c r="C206" s="1">
        <v>1.25</v>
      </c>
      <c r="D206">
        <f>DAY(tblData[[#This Row],[Date]])</f>
        <v>19</v>
      </c>
    </row>
    <row r="207" spans="1:4" x14ac:dyDescent="0.25">
      <c r="A207" s="2">
        <v>42082</v>
      </c>
      <c r="B207" t="s">
        <v>0</v>
      </c>
      <c r="C207" s="1">
        <v>1.75</v>
      </c>
      <c r="D207">
        <f>DAY(tblData[[#This Row],[Date]])</f>
        <v>19</v>
      </c>
    </row>
    <row r="208" spans="1:4" x14ac:dyDescent="0.25">
      <c r="A208" s="2">
        <v>42083</v>
      </c>
      <c r="B208" t="s">
        <v>0</v>
      </c>
      <c r="C208" s="1">
        <v>1.75</v>
      </c>
      <c r="D208">
        <f>DAY(tblData[[#This Row],[Date]])</f>
        <v>20</v>
      </c>
    </row>
    <row r="209" spans="1:4" x14ac:dyDescent="0.25">
      <c r="A209" s="2">
        <v>42083</v>
      </c>
      <c r="B209" t="s">
        <v>3</v>
      </c>
      <c r="C209" s="1">
        <v>1.25</v>
      </c>
      <c r="D209">
        <f>DAY(tblData[[#This Row],[Date]])</f>
        <v>20</v>
      </c>
    </row>
    <row r="210" spans="1:4" x14ac:dyDescent="0.25">
      <c r="A210" s="2">
        <v>42084</v>
      </c>
      <c r="B210" t="s">
        <v>1</v>
      </c>
      <c r="C210" s="1">
        <v>1.5</v>
      </c>
      <c r="D210">
        <f>DAY(tblData[[#This Row],[Date]])</f>
        <v>21</v>
      </c>
    </row>
    <row r="211" spans="1:4" x14ac:dyDescent="0.25">
      <c r="A211" s="2">
        <v>42084</v>
      </c>
      <c r="B211" t="s">
        <v>3</v>
      </c>
      <c r="C211" s="1">
        <v>1.25</v>
      </c>
      <c r="D211">
        <f>DAY(tblData[[#This Row],[Date]])</f>
        <v>21</v>
      </c>
    </row>
    <row r="212" spans="1:4" x14ac:dyDescent="0.25">
      <c r="A212" s="2">
        <v>42084</v>
      </c>
      <c r="B212" t="s">
        <v>3</v>
      </c>
      <c r="C212" s="1">
        <v>1.25</v>
      </c>
      <c r="D212">
        <f>DAY(tblData[[#This Row],[Date]])</f>
        <v>21</v>
      </c>
    </row>
    <row r="213" spans="1:4" x14ac:dyDescent="0.25">
      <c r="A213" s="2">
        <v>42085</v>
      </c>
      <c r="B213" t="s">
        <v>2</v>
      </c>
      <c r="C213" s="1">
        <v>1.5</v>
      </c>
      <c r="D213">
        <f>DAY(tblData[[#This Row],[Date]])</f>
        <v>22</v>
      </c>
    </row>
    <row r="214" spans="1:4" x14ac:dyDescent="0.25">
      <c r="A214" s="2">
        <v>42086</v>
      </c>
      <c r="B214" t="s">
        <v>0</v>
      </c>
      <c r="C214" s="1">
        <v>1.75</v>
      </c>
      <c r="D214">
        <f>DAY(tblData[[#This Row],[Date]])</f>
        <v>23</v>
      </c>
    </row>
    <row r="215" spans="1:4" x14ac:dyDescent="0.25">
      <c r="A215" s="2">
        <v>42086</v>
      </c>
      <c r="B215" t="s">
        <v>2</v>
      </c>
      <c r="C215" s="1">
        <v>1.5</v>
      </c>
      <c r="D215">
        <f>DAY(tblData[[#This Row],[Date]])</f>
        <v>23</v>
      </c>
    </row>
    <row r="216" spans="1:4" x14ac:dyDescent="0.25">
      <c r="A216" s="2">
        <v>42086</v>
      </c>
      <c r="B216" t="s">
        <v>2</v>
      </c>
      <c r="C216" s="1">
        <v>1.5</v>
      </c>
      <c r="D216">
        <f>DAY(tblData[[#This Row],[Date]])</f>
        <v>23</v>
      </c>
    </row>
    <row r="217" spans="1:4" x14ac:dyDescent="0.25">
      <c r="A217" s="2">
        <v>42086</v>
      </c>
      <c r="B217" t="s">
        <v>2</v>
      </c>
      <c r="C217" s="1">
        <v>1.5</v>
      </c>
      <c r="D217">
        <f>DAY(tblData[[#This Row],[Date]])</f>
        <v>23</v>
      </c>
    </row>
    <row r="218" spans="1:4" x14ac:dyDescent="0.25">
      <c r="A218" s="2">
        <v>42087</v>
      </c>
      <c r="B218" t="s">
        <v>2</v>
      </c>
      <c r="C218" s="1">
        <v>1.5</v>
      </c>
      <c r="D218">
        <f>DAY(tblData[[#This Row],[Date]])</f>
        <v>24</v>
      </c>
    </row>
    <row r="219" spans="1:4" x14ac:dyDescent="0.25">
      <c r="A219" s="2">
        <v>42087</v>
      </c>
      <c r="B219" t="s">
        <v>2</v>
      </c>
      <c r="C219" s="1">
        <v>1.5</v>
      </c>
      <c r="D219">
        <f>DAY(tblData[[#This Row],[Date]])</f>
        <v>24</v>
      </c>
    </row>
    <row r="220" spans="1:4" x14ac:dyDescent="0.25">
      <c r="A220" s="2">
        <v>42089</v>
      </c>
      <c r="B220" t="s">
        <v>2</v>
      </c>
      <c r="C220" s="1">
        <v>1.5</v>
      </c>
      <c r="D220">
        <f>DAY(tblData[[#This Row],[Date]])</f>
        <v>26</v>
      </c>
    </row>
    <row r="221" spans="1:4" x14ac:dyDescent="0.25">
      <c r="A221" s="2">
        <v>42090</v>
      </c>
      <c r="B221" t="s">
        <v>3</v>
      </c>
      <c r="C221" s="1">
        <v>1.25</v>
      </c>
      <c r="D221">
        <f>DAY(tblData[[#This Row],[Date]])</f>
        <v>27</v>
      </c>
    </row>
    <row r="222" spans="1:4" x14ac:dyDescent="0.25">
      <c r="A222" s="2">
        <v>42091</v>
      </c>
      <c r="B222" t="s">
        <v>1</v>
      </c>
      <c r="C222" s="1">
        <v>1.5</v>
      </c>
      <c r="D222">
        <f>DAY(tblData[[#This Row],[Date]])</f>
        <v>28</v>
      </c>
    </row>
    <row r="223" spans="1:4" x14ac:dyDescent="0.25">
      <c r="A223" s="2">
        <v>42091</v>
      </c>
      <c r="B223" t="s">
        <v>3</v>
      </c>
      <c r="C223" s="1">
        <v>1.25</v>
      </c>
      <c r="D223">
        <f>DAY(tblData[[#This Row],[Date]])</f>
        <v>28</v>
      </c>
    </row>
    <row r="224" spans="1:4" x14ac:dyDescent="0.25">
      <c r="A224" s="2">
        <v>42091</v>
      </c>
      <c r="B224" t="s">
        <v>1</v>
      </c>
      <c r="C224" s="1">
        <v>1.5</v>
      </c>
      <c r="D224">
        <f>DAY(tblData[[#This Row],[Date]])</f>
        <v>28</v>
      </c>
    </row>
    <row r="225" spans="1:4" x14ac:dyDescent="0.25">
      <c r="A225" s="2">
        <v>42092</v>
      </c>
      <c r="B225" t="s">
        <v>3</v>
      </c>
      <c r="C225" s="1">
        <v>1.25</v>
      </c>
      <c r="D225">
        <f>DAY(tblData[[#This Row],[Date]])</f>
        <v>29</v>
      </c>
    </row>
    <row r="226" spans="1:4" x14ac:dyDescent="0.25">
      <c r="A226" s="2">
        <v>42092</v>
      </c>
      <c r="B226" t="s">
        <v>0</v>
      </c>
      <c r="C226" s="1">
        <v>1.75</v>
      </c>
      <c r="D226">
        <f>DAY(tblData[[#This Row],[Date]])</f>
        <v>29</v>
      </c>
    </row>
    <row r="227" spans="1:4" x14ac:dyDescent="0.25">
      <c r="A227" s="2">
        <v>42092</v>
      </c>
      <c r="B227" t="s">
        <v>1</v>
      </c>
      <c r="C227" s="1">
        <v>1.5</v>
      </c>
      <c r="D227">
        <f>DAY(tblData[[#This Row],[Date]])</f>
        <v>29</v>
      </c>
    </row>
    <row r="228" spans="1:4" x14ac:dyDescent="0.25">
      <c r="A228" s="2">
        <v>42092</v>
      </c>
      <c r="B228" t="s">
        <v>3</v>
      </c>
      <c r="C228" s="1">
        <v>1.25</v>
      </c>
      <c r="D228">
        <f>DAY(tblData[[#This Row],[Date]])</f>
        <v>29</v>
      </c>
    </row>
    <row r="229" spans="1:4" x14ac:dyDescent="0.25">
      <c r="A229" s="2">
        <v>42092</v>
      </c>
      <c r="B229" t="s">
        <v>2</v>
      </c>
      <c r="C229" s="1">
        <v>1.5</v>
      </c>
      <c r="D229">
        <f>DAY(tblData[[#This Row],[Date]])</f>
        <v>29</v>
      </c>
    </row>
    <row r="230" spans="1:4" x14ac:dyDescent="0.25">
      <c r="A230" s="2">
        <v>42093</v>
      </c>
      <c r="B230" t="s">
        <v>3</v>
      </c>
      <c r="C230" s="1">
        <v>1.25</v>
      </c>
      <c r="D230">
        <f>DAY(tblData[[#This Row],[Date]])</f>
        <v>30</v>
      </c>
    </row>
    <row r="231" spans="1:4" x14ac:dyDescent="0.25">
      <c r="A231" s="2">
        <v>42093</v>
      </c>
      <c r="B231" t="s">
        <v>1</v>
      </c>
      <c r="C231" s="1">
        <v>1.5</v>
      </c>
      <c r="D231">
        <f>DAY(tblData[[#This Row],[Date]])</f>
        <v>30</v>
      </c>
    </row>
    <row r="232" spans="1:4" x14ac:dyDescent="0.25">
      <c r="A232" s="2">
        <v>42094</v>
      </c>
      <c r="B232" t="s">
        <v>0</v>
      </c>
      <c r="C232" s="1">
        <v>1.75</v>
      </c>
      <c r="D232">
        <f>DAY(tblData[[#This Row],[Date]])</f>
        <v>31</v>
      </c>
    </row>
    <row r="233" spans="1:4" x14ac:dyDescent="0.25">
      <c r="A233" s="2">
        <v>42094</v>
      </c>
      <c r="B233" t="s">
        <v>1</v>
      </c>
      <c r="C233" s="1">
        <v>1.5</v>
      </c>
      <c r="D233">
        <f>DAY(tblData[[#This Row],[Date]])</f>
        <v>31</v>
      </c>
    </row>
    <row r="234" spans="1:4" x14ac:dyDescent="0.25">
      <c r="A234" s="2">
        <v>42094</v>
      </c>
      <c r="B234" t="s">
        <v>0</v>
      </c>
      <c r="C234" s="1">
        <v>1.75</v>
      </c>
      <c r="D234">
        <f>DAY(tblData[[#This Row],[Date]])</f>
        <v>31</v>
      </c>
    </row>
    <row r="235" spans="1:4" x14ac:dyDescent="0.25">
      <c r="A235" s="2">
        <v>42095</v>
      </c>
      <c r="B235" t="s">
        <v>1</v>
      </c>
      <c r="C235" s="1">
        <v>1.5</v>
      </c>
      <c r="D235">
        <f>DAY(tblData[[#This Row],[Date]])</f>
        <v>1</v>
      </c>
    </row>
    <row r="236" spans="1:4" x14ac:dyDescent="0.25">
      <c r="A236" s="2">
        <v>42095</v>
      </c>
      <c r="B236" t="s">
        <v>2</v>
      </c>
      <c r="C236" s="1">
        <v>1.5</v>
      </c>
      <c r="D236">
        <f>DAY(tblData[[#This Row],[Date]])</f>
        <v>1</v>
      </c>
    </row>
    <row r="237" spans="1:4" x14ac:dyDescent="0.25">
      <c r="A237" s="2">
        <v>42095</v>
      </c>
      <c r="B237" t="s">
        <v>3</v>
      </c>
      <c r="C237" s="1">
        <v>1.25</v>
      </c>
      <c r="D237">
        <f>DAY(tblData[[#This Row],[Date]])</f>
        <v>1</v>
      </c>
    </row>
    <row r="238" spans="1:4" x14ac:dyDescent="0.25">
      <c r="A238" s="2">
        <v>42096</v>
      </c>
      <c r="B238" t="s">
        <v>0</v>
      </c>
      <c r="C238" s="1">
        <v>1.75</v>
      </c>
      <c r="D238">
        <f>DAY(tblData[[#This Row],[Date]])</f>
        <v>2</v>
      </c>
    </row>
    <row r="239" spans="1:4" x14ac:dyDescent="0.25">
      <c r="A239" s="2">
        <v>42096</v>
      </c>
      <c r="B239" t="s">
        <v>3</v>
      </c>
      <c r="C239" s="1">
        <v>1.25</v>
      </c>
      <c r="D239">
        <f>DAY(tblData[[#This Row],[Date]])</f>
        <v>2</v>
      </c>
    </row>
    <row r="240" spans="1:4" x14ac:dyDescent="0.25">
      <c r="A240" s="2">
        <v>42097</v>
      </c>
      <c r="B240" t="s">
        <v>3</v>
      </c>
      <c r="C240" s="1">
        <v>1.25</v>
      </c>
      <c r="D240">
        <f>DAY(tblData[[#This Row],[Date]])</f>
        <v>3</v>
      </c>
    </row>
    <row r="241" spans="1:4" x14ac:dyDescent="0.25">
      <c r="A241" s="2">
        <v>42097</v>
      </c>
      <c r="B241" t="s">
        <v>0</v>
      </c>
      <c r="C241" s="1">
        <v>1.75</v>
      </c>
      <c r="D241">
        <f>DAY(tblData[[#This Row],[Date]])</f>
        <v>3</v>
      </c>
    </row>
    <row r="242" spans="1:4" x14ac:dyDescent="0.25">
      <c r="A242" s="2">
        <v>42097</v>
      </c>
      <c r="B242" t="s">
        <v>1</v>
      </c>
      <c r="C242" s="1">
        <v>1.5</v>
      </c>
      <c r="D242">
        <f>DAY(tblData[[#This Row],[Date]])</f>
        <v>3</v>
      </c>
    </row>
    <row r="243" spans="1:4" x14ac:dyDescent="0.25">
      <c r="A243" s="2">
        <v>42097</v>
      </c>
      <c r="B243" t="s">
        <v>2</v>
      </c>
      <c r="C243" s="1">
        <v>1.5</v>
      </c>
      <c r="D243">
        <f>DAY(tblData[[#This Row],[Date]])</f>
        <v>3</v>
      </c>
    </row>
    <row r="244" spans="1:4" x14ac:dyDescent="0.25">
      <c r="A244" s="2">
        <v>42098</v>
      </c>
      <c r="B244" t="s">
        <v>1</v>
      </c>
      <c r="C244" s="1">
        <v>1.5</v>
      </c>
      <c r="D244">
        <f>DAY(tblData[[#This Row],[Date]])</f>
        <v>4</v>
      </c>
    </row>
    <row r="245" spans="1:4" x14ac:dyDescent="0.25">
      <c r="A245" s="2">
        <v>42098</v>
      </c>
      <c r="B245" t="s">
        <v>3</v>
      </c>
      <c r="C245" s="1">
        <v>1.25</v>
      </c>
      <c r="D245">
        <f>DAY(tblData[[#This Row],[Date]])</f>
        <v>4</v>
      </c>
    </row>
    <row r="246" spans="1:4" x14ac:dyDescent="0.25">
      <c r="A246" s="2">
        <v>42098</v>
      </c>
      <c r="B246" t="s">
        <v>3</v>
      </c>
      <c r="C246" s="1">
        <v>1.25</v>
      </c>
      <c r="D246">
        <f>DAY(tblData[[#This Row],[Date]])</f>
        <v>4</v>
      </c>
    </row>
    <row r="247" spans="1:4" x14ac:dyDescent="0.25">
      <c r="A247" s="2">
        <v>42098</v>
      </c>
      <c r="B247" t="s">
        <v>1</v>
      </c>
      <c r="C247" s="1">
        <v>1.5</v>
      </c>
      <c r="D247">
        <f>DAY(tblData[[#This Row],[Date]])</f>
        <v>4</v>
      </c>
    </row>
    <row r="248" spans="1:4" x14ac:dyDescent="0.25">
      <c r="A248" s="2">
        <v>42099</v>
      </c>
      <c r="B248" t="s">
        <v>1</v>
      </c>
      <c r="C248" s="1">
        <v>1.5</v>
      </c>
      <c r="D248">
        <f>DAY(tblData[[#This Row],[Date]])</f>
        <v>5</v>
      </c>
    </row>
    <row r="249" spans="1:4" x14ac:dyDescent="0.25">
      <c r="A249" s="2">
        <v>42099</v>
      </c>
      <c r="B249" t="s">
        <v>3</v>
      </c>
      <c r="C249" s="1">
        <v>1.25</v>
      </c>
      <c r="D249">
        <f>DAY(tblData[[#This Row],[Date]])</f>
        <v>5</v>
      </c>
    </row>
    <row r="250" spans="1:4" x14ac:dyDescent="0.25">
      <c r="A250" s="2">
        <v>42099</v>
      </c>
      <c r="B250" t="s">
        <v>1</v>
      </c>
      <c r="C250" s="1">
        <v>1.5</v>
      </c>
      <c r="D250">
        <f>DAY(tblData[[#This Row],[Date]])</f>
        <v>5</v>
      </c>
    </row>
    <row r="251" spans="1:4" x14ac:dyDescent="0.25">
      <c r="A251" s="2">
        <v>42100</v>
      </c>
      <c r="B251" t="s">
        <v>2</v>
      </c>
      <c r="C251" s="1">
        <v>1.5</v>
      </c>
      <c r="D251">
        <f>DAY(tblData[[#This Row],[Date]])</f>
        <v>6</v>
      </c>
    </row>
    <row r="252" spans="1:4" x14ac:dyDescent="0.25">
      <c r="A252" s="2">
        <v>42100</v>
      </c>
      <c r="B252" t="s">
        <v>2</v>
      </c>
      <c r="C252" s="1">
        <v>1.5</v>
      </c>
      <c r="D252">
        <f>DAY(tblData[[#This Row],[Date]])</f>
        <v>6</v>
      </c>
    </row>
    <row r="253" spans="1:4" x14ac:dyDescent="0.25">
      <c r="A253" s="2">
        <v>42100</v>
      </c>
      <c r="B253" t="s">
        <v>1</v>
      </c>
      <c r="C253" s="1">
        <v>1.5</v>
      </c>
      <c r="D253">
        <f>DAY(tblData[[#This Row],[Date]])</f>
        <v>6</v>
      </c>
    </row>
    <row r="254" spans="1:4" x14ac:dyDescent="0.25">
      <c r="A254" s="2">
        <v>42103</v>
      </c>
      <c r="B254" t="s">
        <v>2</v>
      </c>
      <c r="C254" s="1">
        <v>1.5</v>
      </c>
      <c r="D254">
        <f>DAY(tblData[[#This Row],[Date]])</f>
        <v>9</v>
      </c>
    </row>
    <row r="255" spans="1:4" x14ac:dyDescent="0.25">
      <c r="A255" s="2">
        <v>42103</v>
      </c>
      <c r="B255" t="s">
        <v>2</v>
      </c>
      <c r="C255" s="1">
        <v>1.5</v>
      </c>
      <c r="D255">
        <f>DAY(tblData[[#This Row],[Date]])</f>
        <v>9</v>
      </c>
    </row>
    <row r="256" spans="1:4" x14ac:dyDescent="0.25">
      <c r="A256" s="2">
        <v>42103</v>
      </c>
      <c r="B256" t="s">
        <v>1</v>
      </c>
      <c r="C256" s="1">
        <v>1.5</v>
      </c>
      <c r="D256">
        <f>DAY(tblData[[#This Row],[Date]])</f>
        <v>9</v>
      </c>
    </row>
    <row r="257" spans="1:4" x14ac:dyDescent="0.25">
      <c r="A257" s="2">
        <v>42104</v>
      </c>
      <c r="B257" t="s">
        <v>0</v>
      </c>
      <c r="C257" s="1">
        <v>1.75</v>
      </c>
      <c r="D257">
        <f>DAY(tblData[[#This Row],[Date]])</f>
        <v>10</v>
      </c>
    </row>
    <row r="258" spans="1:4" x14ac:dyDescent="0.25">
      <c r="A258" s="2">
        <v>42105</v>
      </c>
      <c r="B258" t="s">
        <v>3</v>
      </c>
      <c r="C258" s="1">
        <v>1.25</v>
      </c>
      <c r="D258">
        <f>DAY(tblData[[#This Row],[Date]])</f>
        <v>11</v>
      </c>
    </row>
    <row r="259" spans="1:4" x14ac:dyDescent="0.25">
      <c r="A259" s="2">
        <v>42105</v>
      </c>
      <c r="B259" t="s">
        <v>1</v>
      </c>
      <c r="C259" s="1">
        <v>1.5</v>
      </c>
      <c r="D259">
        <f>DAY(tblData[[#This Row],[Date]])</f>
        <v>11</v>
      </c>
    </row>
    <row r="260" spans="1:4" x14ac:dyDescent="0.25">
      <c r="A260" s="2">
        <v>42105</v>
      </c>
      <c r="B260" t="s">
        <v>1</v>
      </c>
      <c r="C260" s="1">
        <v>1.5</v>
      </c>
      <c r="D260">
        <f>DAY(tblData[[#This Row],[Date]])</f>
        <v>11</v>
      </c>
    </row>
    <row r="261" spans="1:4" x14ac:dyDescent="0.25">
      <c r="A261" s="2">
        <v>42105</v>
      </c>
      <c r="B261" t="s">
        <v>2</v>
      </c>
      <c r="C261" s="1">
        <v>1.5</v>
      </c>
      <c r="D261">
        <f>DAY(tblData[[#This Row],[Date]])</f>
        <v>11</v>
      </c>
    </row>
    <row r="262" spans="1:4" x14ac:dyDescent="0.25">
      <c r="A262" s="2">
        <v>42106</v>
      </c>
      <c r="B262" t="s">
        <v>3</v>
      </c>
      <c r="C262" s="1">
        <v>1.25</v>
      </c>
      <c r="D262">
        <f>DAY(tblData[[#This Row],[Date]])</f>
        <v>12</v>
      </c>
    </row>
    <row r="263" spans="1:4" x14ac:dyDescent="0.25">
      <c r="A263" s="2">
        <v>42106</v>
      </c>
      <c r="B263" t="s">
        <v>0</v>
      </c>
      <c r="C263" s="1">
        <v>1.75</v>
      </c>
      <c r="D263">
        <f>DAY(tblData[[#This Row],[Date]])</f>
        <v>12</v>
      </c>
    </row>
    <row r="264" spans="1:4" x14ac:dyDescent="0.25">
      <c r="A264" s="2">
        <v>42106</v>
      </c>
      <c r="B264" t="s">
        <v>2</v>
      </c>
      <c r="C264" s="1">
        <v>1.5</v>
      </c>
      <c r="D264">
        <f>DAY(tblData[[#This Row],[Date]])</f>
        <v>12</v>
      </c>
    </row>
    <row r="265" spans="1:4" x14ac:dyDescent="0.25">
      <c r="A265" s="2">
        <v>42107</v>
      </c>
      <c r="B265" t="s">
        <v>0</v>
      </c>
      <c r="C265" s="1">
        <v>1.75</v>
      </c>
      <c r="D265">
        <f>DAY(tblData[[#This Row],[Date]])</f>
        <v>13</v>
      </c>
    </row>
    <row r="266" spans="1:4" x14ac:dyDescent="0.25">
      <c r="A266" s="2">
        <v>42108</v>
      </c>
      <c r="B266" t="s">
        <v>1</v>
      </c>
      <c r="C266" s="1">
        <v>1.5</v>
      </c>
      <c r="D266">
        <f>DAY(tblData[[#This Row],[Date]])</f>
        <v>14</v>
      </c>
    </row>
    <row r="267" spans="1:4" x14ac:dyDescent="0.25">
      <c r="A267" s="2">
        <v>42108</v>
      </c>
      <c r="B267" t="s">
        <v>0</v>
      </c>
      <c r="C267" s="1">
        <v>1.75</v>
      </c>
      <c r="D267">
        <f>DAY(tblData[[#This Row],[Date]])</f>
        <v>14</v>
      </c>
    </row>
    <row r="268" spans="1:4" x14ac:dyDescent="0.25">
      <c r="A268" s="2">
        <v>42108</v>
      </c>
      <c r="B268" t="s">
        <v>0</v>
      </c>
      <c r="C268" s="1">
        <v>1.75</v>
      </c>
      <c r="D268">
        <f>DAY(tblData[[#This Row],[Date]])</f>
        <v>14</v>
      </c>
    </row>
    <row r="269" spans="1:4" x14ac:dyDescent="0.25">
      <c r="A269" s="2">
        <v>42108</v>
      </c>
      <c r="B269" t="s">
        <v>1</v>
      </c>
      <c r="C269" s="1">
        <v>1.5</v>
      </c>
      <c r="D269">
        <f>DAY(tblData[[#This Row],[Date]])</f>
        <v>14</v>
      </c>
    </row>
    <row r="270" spans="1:4" x14ac:dyDescent="0.25">
      <c r="A270" s="2">
        <v>42108</v>
      </c>
      <c r="B270" t="s">
        <v>1</v>
      </c>
      <c r="C270" s="1">
        <v>1.5</v>
      </c>
      <c r="D270">
        <f>DAY(tblData[[#This Row],[Date]])</f>
        <v>14</v>
      </c>
    </row>
    <row r="271" spans="1:4" x14ac:dyDescent="0.25">
      <c r="A271" s="2">
        <v>42109</v>
      </c>
      <c r="B271" t="s">
        <v>3</v>
      </c>
      <c r="C271" s="1">
        <v>1.25</v>
      </c>
      <c r="D271">
        <f>DAY(tblData[[#This Row],[Date]])</f>
        <v>15</v>
      </c>
    </row>
    <row r="272" spans="1:4" x14ac:dyDescent="0.25">
      <c r="A272" s="2">
        <v>42109</v>
      </c>
      <c r="B272" t="s">
        <v>3</v>
      </c>
      <c r="C272" s="1">
        <v>1.25</v>
      </c>
      <c r="D272">
        <f>DAY(tblData[[#This Row],[Date]])</f>
        <v>15</v>
      </c>
    </row>
    <row r="273" spans="1:4" x14ac:dyDescent="0.25">
      <c r="A273" s="2">
        <v>42109</v>
      </c>
      <c r="B273" t="s">
        <v>1</v>
      </c>
      <c r="C273" s="1">
        <v>1.5</v>
      </c>
      <c r="D273">
        <f>DAY(tblData[[#This Row],[Date]])</f>
        <v>15</v>
      </c>
    </row>
    <row r="274" spans="1:4" x14ac:dyDescent="0.25">
      <c r="A274" s="2">
        <v>42109</v>
      </c>
      <c r="B274" t="s">
        <v>1</v>
      </c>
      <c r="C274" s="1">
        <v>1.5</v>
      </c>
      <c r="D274">
        <f>DAY(tblData[[#This Row],[Date]])</f>
        <v>15</v>
      </c>
    </row>
    <row r="275" spans="1:4" x14ac:dyDescent="0.25">
      <c r="A275" s="2">
        <v>42109</v>
      </c>
      <c r="B275" t="s">
        <v>3</v>
      </c>
      <c r="C275" s="1">
        <v>1.25</v>
      </c>
      <c r="D275">
        <f>DAY(tblData[[#This Row],[Date]])</f>
        <v>15</v>
      </c>
    </row>
    <row r="276" spans="1:4" x14ac:dyDescent="0.25">
      <c r="A276" s="2">
        <v>42109</v>
      </c>
      <c r="B276" t="s">
        <v>0</v>
      </c>
      <c r="C276" s="1">
        <v>1.75</v>
      </c>
      <c r="D276">
        <f>DAY(tblData[[#This Row],[Date]])</f>
        <v>15</v>
      </c>
    </row>
    <row r="277" spans="1:4" x14ac:dyDescent="0.25">
      <c r="A277" s="2">
        <v>42109</v>
      </c>
      <c r="B277" t="s">
        <v>2</v>
      </c>
      <c r="C277" s="1">
        <v>1.5</v>
      </c>
      <c r="D277">
        <f>DAY(tblData[[#This Row],[Date]])</f>
        <v>15</v>
      </c>
    </row>
    <row r="278" spans="1:4" x14ac:dyDescent="0.25">
      <c r="A278" s="2">
        <v>42110</v>
      </c>
      <c r="B278" t="s">
        <v>0</v>
      </c>
      <c r="C278" s="1">
        <v>1.75</v>
      </c>
      <c r="D278">
        <f>DAY(tblData[[#This Row],[Date]])</f>
        <v>16</v>
      </c>
    </row>
    <row r="279" spans="1:4" x14ac:dyDescent="0.25">
      <c r="A279" s="2">
        <v>42111</v>
      </c>
      <c r="B279" t="s">
        <v>0</v>
      </c>
      <c r="C279" s="1">
        <v>1.75</v>
      </c>
      <c r="D279">
        <f>DAY(tblData[[#This Row],[Date]])</f>
        <v>17</v>
      </c>
    </row>
    <row r="280" spans="1:4" x14ac:dyDescent="0.25">
      <c r="A280" s="2">
        <v>42111</v>
      </c>
      <c r="B280" t="s">
        <v>1</v>
      </c>
      <c r="C280" s="1">
        <v>1.5</v>
      </c>
      <c r="D280">
        <f>DAY(tblData[[#This Row],[Date]])</f>
        <v>17</v>
      </c>
    </row>
    <row r="281" spans="1:4" x14ac:dyDescent="0.25">
      <c r="A281" s="2">
        <v>42111</v>
      </c>
      <c r="B281" t="s">
        <v>0</v>
      </c>
      <c r="C281" s="1">
        <v>1.75</v>
      </c>
      <c r="D281">
        <f>DAY(tblData[[#This Row],[Date]])</f>
        <v>17</v>
      </c>
    </row>
    <row r="282" spans="1:4" x14ac:dyDescent="0.25">
      <c r="A282" s="2">
        <v>42112</v>
      </c>
      <c r="B282" t="s">
        <v>2</v>
      </c>
      <c r="C282" s="1">
        <v>1.5</v>
      </c>
      <c r="D282">
        <f>DAY(tblData[[#This Row],[Date]])</f>
        <v>18</v>
      </c>
    </row>
    <row r="283" spans="1:4" x14ac:dyDescent="0.25">
      <c r="A283" s="2">
        <v>42112</v>
      </c>
      <c r="B283" t="s">
        <v>3</v>
      </c>
      <c r="C283" s="1">
        <v>1.25</v>
      </c>
      <c r="D283">
        <f>DAY(tblData[[#This Row],[Date]])</f>
        <v>18</v>
      </c>
    </row>
    <row r="284" spans="1:4" x14ac:dyDescent="0.25">
      <c r="A284" s="2">
        <v>42113</v>
      </c>
      <c r="B284" t="s">
        <v>0</v>
      </c>
      <c r="C284" s="1">
        <v>1.75</v>
      </c>
      <c r="D284">
        <f>DAY(tblData[[#This Row],[Date]])</f>
        <v>19</v>
      </c>
    </row>
    <row r="285" spans="1:4" x14ac:dyDescent="0.25">
      <c r="A285" s="2">
        <v>42113</v>
      </c>
      <c r="B285" t="s">
        <v>3</v>
      </c>
      <c r="C285" s="1">
        <v>1.25</v>
      </c>
      <c r="D285">
        <f>DAY(tblData[[#This Row],[Date]])</f>
        <v>19</v>
      </c>
    </row>
    <row r="286" spans="1:4" x14ac:dyDescent="0.25">
      <c r="A286" s="2">
        <v>42113</v>
      </c>
      <c r="B286" t="s">
        <v>1</v>
      </c>
      <c r="C286" s="1">
        <v>1.5</v>
      </c>
      <c r="D286">
        <f>DAY(tblData[[#This Row],[Date]])</f>
        <v>19</v>
      </c>
    </row>
    <row r="287" spans="1:4" x14ac:dyDescent="0.25">
      <c r="A287" s="2">
        <v>42114</v>
      </c>
      <c r="B287" t="s">
        <v>0</v>
      </c>
      <c r="C287" s="1">
        <v>1.75</v>
      </c>
      <c r="D287">
        <f>DAY(tblData[[#This Row],[Date]])</f>
        <v>20</v>
      </c>
    </row>
    <row r="288" spans="1:4" x14ac:dyDescent="0.25">
      <c r="A288" s="2">
        <v>42115</v>
      </c>
      <c r="B288" t="s">
        <v>1</v>
      </c>
      <c r="C288" s="1">
        <v>1.5</v>
      </c>
      <c r="D288">
        <f>DAY(tblData[[#This Row],[Date]])</f>
        <v>21</v>
      </c>
    </row>
    <row r="289" spans="1:4" x14ac:dyDescent="0.25">
      <c r="A289" s="2">
        <v>42115</v>
      </c>
      <c r="B289" t="s">
        <v>2</v>
      </c>
      <c r="C289" s="1">
        <v>1.5</v>
      </c>
      <c r="D289">
        <f>DAY(tblData[[#This Row],[Date]])</f>
        <v>21</v>
      </c>
    </row>
    <row r="290" spans="1:4" x14ac:dyDescent="0.25">
      <c r="A290" s="2">
        <v>42115</v>
      </c>
      <c r="B290" t="s">
        <v>1</v>
      </c>
      <c r="C290" s="1">
        <v>1.5</v>
      </c>
      <c r="D290">
        <f>DAY(tblData[[#This Row],[Date]])</f>
        <v>21</v>
      </c>
    </row>
    <row r="291" spans="1:4" x14ac:dyDescent="0.25">
      <c r="A291" s="2">
        <v>42115</v>
      </c>
      <c r="B291" t="s">
        <v>0</v>
      </c>
      <c r="C291" s="1">
        <v>1.75</v>
      </c>
      <c r="D291">
        <f>DAY(tblData[[#This Row],[Date]])</f>
        <v>21</v>
      </c>
    </row>
    <row r="292" spans="1:4" x14ac:dyDescent="0.25">
      <c r="A292" s="2">
        <v>42116</v>
      </c>
      <c r="B292" t="s">
        <v>3</v>
      </c>
      <c r="C292" s="1">
        <v>1.25</v>
      </c>
      <c r="D292">
        <f>DAY(tblData[[#This Row],[Date]])</f>
        <v>22</v>
      </c>
    </row>
    <row r="293" spans="1:4" x14ac:dyDescent="0.25">
      <c r="A293" s="2">
        <v>42116</v>
      </c>
      <c r="B293" t="s">
        <v>1</v>
      </c>
      <c r="C293" s="1">
        <v>1.5</v>
      </c>
      <c r="D293">
        <f>DAY(tblData[[#This Row],[Date]])</f>
        <v>22</v>
      </c>
    </row>
    <row r="294" spans="1:4" x14ac:dyDescent="0.25">
      <c r="A294" s="2">
        <v>42116</v>
      </c>
      <c r="B294" t="s">
        <v>2</v>
      </c>
      <c r="C294" s="1">
        <v>1.5</v>
      </c>
      <c r="D294">
        <f>DAY(tblData[[#This Row],[Date]])</f>
        <v>22</v>
      </c>
    </row>
    <row r="295" spans="1:4" x14ac:dyDescent="0.25">
      <c r="A295" s="2">
        <v>42116</v>
      </c>
      <c r="B295" t="s">
        <v>3</v>
      </c>
      <c r="C295" s="1">
        <v>1.25</v>
      </c>
      <c r="D295">
        <f>DAY(tblData[[#This Row],[Date]])</f>
        <v>22</v>
      </c>
    </row>
    <row r="296" spans="1:4" x14ac:dyDescent="0.25">
      <c r="A296" s="2">
        <v>42117</v>
      </c>
      <c r="B296" t="s">
        <v>1</v>
      </c>
      <c r="C296" s="1">
        <v>1.5</v>
      </c>
      <c r="D296">
        <f>DAY(tblData[[#This Row],[Date]])</f>
        <v>23</v>
      </c>
    </row>
    <row r="297" spans="1:4" x14ac:dyDescent="0.25">
      <c r="A297" s="2">
        <v>42117</v>
      </c>
      <c r="B297" t="s">
        <v>2</v>
      </c>
      <c r="C297" s="1">
        <v>1.5</v>
      </c>
      <c r="D297">
        <f>DAY(tblData[[#This Row],[Date]])</f>
        <v>23</v>
      </c>
    </row>
    <row r="298" spans="1:4" x14ac:dyDescent="0.25">
      <c r="A298" s="2">
        <v>42117</v>
      </c>
      <c r="B298" t="s">
        <v>2</v>
      </c>
      <c r="C298" s="1">
        <v>1.5</v>
      </c>
      <c r="D298">
        <f>DAY(tblData[[#This Row],[Date]])</f>
        <v>23</v>
      </c>
    </row>
    <row r="299" spans="1:4" x14ac:dyDescent="0.25">
      <c r="A299" s="2">
        <v>42118</v>
      </c>
      <c r="B299" t="s">
        <v>3</v>
      </c>
      <c r="C299" s="1">
        <v>1.25</v>
      </c>
      <c r="D299">
        <f>DAY(tblData[[#This Row],[Date]])</f>
        <v>24</v>
      </c>
    </row>
    <row r="300" spans="1:4" x14ac:dyDescent="0.25">
      <c r="A300" s="2">
        <v>42118</v>
      </c>
      <c r="B300" t="s">
        <v>3</v>
      </c>
      <c r="C300" s="1">
        <v>1.25</v>
      </c>
      <c r="D300">
        <f>DAY(tblData[[#This Row],[Date]])</f>
        <v>24</v>
      </c>
    </row>
    <row r="301" spans="1:4" x14ac:dyDescent="0.25">
      <c r="A301" s="2">
        <v>42118</v>
      </c>
      <c r="B301" t="s">
        <v>1</v>
      </c>
      <c r="C301" s="1">
        <v>1.5</v>
      </c>
      <c r="D301">
        <f>DAY(tblData[[#This Row],[Date]])</f>
        <v>24</v>
      </c>
    </row>
    <row r="302" spans="1:4" x14ac:dyDescent="0.25">
      <c r="A302" s="2">
        <v>42118</v>
      </c>
      <c r="B302" t="s">
        <v>1</v>
      </c>
      <c r="C302" s="1">
        <v>1.5</v>
      </c>
      <c r="D302">
        <f>DAY(tblData[[#This Row],[Date]])</f>
        <v>24</v>
      </c>
    </row>
    <row r="303" spans="1:4" x14ac:dyDescent="0.25">
      <c r="A303" s="2">
        <v>42118</v>
      </c>
      <c r="B303" t="s">
        <v>2</v>
      </c>
      <c r="C303" s="1">
        <v>1.5</v>
      </c>
      <c r="D303">
        <f>DAY(tblData[[#This Row],[Date]])</f>
        <v>24</v>
      </c>
    </row>
    <row r="304" spans="1:4" x14ac:dyDescent="0.25">
      <c r="A304" s="2">
        <v>42119</v>
      </c>
      <c r="B304" t="s">
        <v>2</v>
      </c>
      <c r="C304" s="1">
        <v>1.5</v>
      </c>
      <c r="D304">
        <f>DAY(tblData[[#This Row],[Date]])</f>
        <v>25</v>
      </c>
    </row>
    <row r="305" spans="1:4" x14ac:dyDescent="0.25">
      <c r="A305" s="2">
        <v>42119</v>
      </c>
      <c r="B305" t="s">
        <v>0</v>
      </c>
      <c r="C305" s="1">
        <v>1.75</v>
      </c>
      <c r="D305">
        <f>DAY(tblData[[#This Row],[Date]])</f>
        <v>25</v>
      </c>
    </row>
    <row r="306" spans="1:4" x14ac:dyDescent="0.25">
      <c r="A306" s="2">
        <v>42119</v>
      </c>
      <c r="B306" t="s">
        <v>1</v>
      </c>
      <c r="C306" s="1">
        <v>1.5</v>
      </c>
      <c r="D306">
        <f>DAY(tblData[[#This Row],[Date]])</f>
        <v>25</v>
      </c>
    </row>
    <row r="307" spans="1:4" x14ac:dyDescent="0.25">
      <c r="A307" s="2">
        <v>42120</v>
      </c>
      <c r="B307" t="s">
        <v>2</v>
      </c>
      <c r="C307" s="1">
        <v>1.5</v>
      </c>
      <c r="D307">
        <f>DAY(tblData[[#This Row],[Date]])</f>
        <v>26</v>
      </c>
    </row>
    <row r="308" spans="1:4" x14ac:dyDescent="0.25">
      <c r="A308" s="2">
        <v>42121</v>
      </c>
      <c r="B308" t="s">
        <v>1</v>
      </c>
      <c r="C308" s="1">
        <v>1.5</v>
      </c>
      <c r="D308">
        <f>DAY(tblData[[#This Row],[Date]])</f>
        <v>27</v>
      </c>
    </row>
    <row r="309" spans="1:4" x14ac:dyDescent="0.25">
      <c r="A309" s="2">
        <v>42121</v>
      </c>
      <c r="B309" t="s">
        <v>3</v>
      </c>
      <c r="C309" s="1">
        <v>1.25</v>
      </c>
      <c r="D309">
        <f>DAY(tblData[[#This Row],[Date]])</f>
        <v>27</v>
      </c>
    </row>
    <row r="310" spans="1:4" x14ac:dyDescent="0.25">
      <c r="A310" s="2">
        <v>42122</v>
      </c>
      <c r="B310" t="s">
        <v>0</v>
      </c>
      <c r="C310" s="1">
        <v>1.75</v>
      </c>
      <c r="D310">
        <f>DAY(tblData[[#This Row],[Date]])</f>
        <v>28</v>
      </c>
    </row>
    <row r="311" spans="1:4" x14ac:dyDescent="0.25">
      <c r="A311" s="2">
        <v>42122</v>
      </c>
      <c r="B311" t="s">
        <v>2</v>
      </c>
      <c r="C311" s="1">
        <v>1.5</v>
      </c>
      <c r="D311">
        <f>DAY(tblData[[#This Row],[Date]])</f>
        <v>28</v>
      </c>
    </row>
    <row r="312" spans="1:4" x14ac:dyDescent="0.25">
      <c r="A312" s="2">
        <v>42122</v>
      </c>
      <c r="B312" t="s">
        <v>0</v>
      </c>
      <c r="C312" s="1">
        <v>1.75</v>
      </c>
      <c r="D312">
        <f>DAY(tblData[[#This Row],[Date]])</f>
        <v>28</v>
      </c>
    </row>
    <row r="313" spans="1:4" x14ac:dyDescent="0.25">
      <c r="A313" s="2">
        <v>42123</v>
      </c>
      <c r="B313" t="s">
        <v>2</v>
      </c>
      <c r="C313" s="1">
        <v>1.5</v>
      </c>
      <c r="D313">
        <f>DAY(tblData[[#This Row],[Date]])</f>
        <v>29</v>
      </c>
    </row>
    <row r="314" spans="1:4" x14ac:dyDescent="0.25">
      <c r="A314" s="2">
        <v>42123</v>
      </c>
      <c r="B314" t="s">
        <v>2</v>
      </c>
      <c r="C314" s="1">
        <v>1.5</v>
      </c>
      <c r="D314">
        <f>DAY(tblData[[#This Row],[Date]])</f>
        <v>29</v>
      </c>
    </row>
    <row r="315" spans="1:4" x14ac:dyDescent="0.25">
      <c r="A315" s="2">
        <v>42123</v>
      </c>
      <c r="B315" t="s">
        <v>0</v>
      </c>
      <c r="C315" s="1">
        <v>1.75</v>
      </c>
      <c r="D315">
        <f>DAY(tblData[[#This Row],[Date]])</f>
        <v>29</v>
      </c>
    </row>
    <row r="316" spans="1:4" x14ac:dyDescent="0.25">
      <c r="A316" s="2">
        <v>42123</v>
      </c>
      <c r="B316" t="s">
        <v>0</v>
      </c>
      <c r="C316" s="1">
        <v>1.75</v>
      </c>
      <c r="D316">
        <f>DAY(tblData[[#This Row],[Date]])</f>
        <v>29</v>
      </c>
    </row>
    <row r="317" spans="1:4" x14ac:dyDescent="0.25">
      <c r="A317" s="2">
        <v>42123</v>
      </c>
      <c r="B317" t="s">
        <v>3</v>
      </c>
      <c r="C317" s="1">
        <v>1.25</v>
      </c>
      <c r="D317">
        <f>DAY(tblData[[#This Row],[Date]])</f>
        <v>29</v>
      </c>
    </row>
    <row r="318" spans="1:4" x14ac:dyDescent="0.25">
      <c r="A318" s="2">
        <v>42124</v>
      </c>
      <c r="B318" t="s">
        <v>0</v>
      </c>
      <c r="C318" s="1">
        <v>1.75</v>
      </c>
      <c r="D318">
        <f>DAY(tblData[[#This Row],[Date]])</f>
        <v>30</v>
      </c>
    </row>
    <row r="319" spans="1:4" x14ac:dyDescent="0.25">
      <c r="A319" s="2">
        <v>42124</v>
      </c>
      <c r="B319" t="s">
        <v>2</v>
      </c>
      <c r="C319" s="1">
        <v>1.5</v>
      </c>
      <c r="D319">
        <f>DAY(tblData[[#This Row],[Date]])</f>
        <v>30</v>
      </c>
    </row>
    <row r="320" spans="1:4" x14ac:dyDescent="0.25">
      <c r="A320" s="2">
        <v>42125</v>
      </c>
      <c r="B320" t="s">
        <v>1</v>
      </c>
      <c r="C320" s="1">
        <v>1.5</v>
      </c>
      <c r="D320">
        <f>DAY(tblData[[#This Row],[Date]])</f>
        <v>1</v>
      </c>
    </row>
    <row r="321" spans="1:4" x14ac:dyDescent="0.25">
      <c r="A321" s="2">
        <v>42127</v>
      </c>
      <c r="B321" t="s">
        <v>2</v>
      </c>
      <c r="C321" s="1">
        <v>1.5</v>
      </c>
      <c r="D321">
        <f>DAY(tblData[[#This Row],[Date]])</f>
        <v>3</v>
      </c>
    </row>
    <row r="322" spans="1:4" x14ac:dyDescent="0.25">
      <c r="A322" s="2">
        <v>42128</v>
      </c>
      <c r="B322" t="s">
        <v>0</v>
      </c>
      <c r="C322" s="1">
        <v>1.75</v>
      </c>
      <c r="D322">
        <f>DAY(tblData[[#This Row],[Date]])</f>
        <v>4</v>
      </c>
    </row>
    <row r="323" spans="1:4" x14ac:dyDescent="0.25">
      <c r="A323" s="2">
        <v>42128</v>
      </c>
      <c r="B323" t="s">
        <v>1</v>
      </c>
      <c r="C323" s="1">
        <v>1.5</v>
      </c>
      <c r="D323">
        <f>DAY(tblData[[#This Row],[Date]])</f>
        <v>4</v>
      </c>
    </row>
    <row r="324" spans="1:4" x14ac:dyDescent="0.25">
      <c r="A324" s="2">
        <v>42129</v>
      </c>
      <c r="B324" t="s">
        <v>3</v>
      </c>
      <c r="C324" s="1">
        <v>1.25</v>
      </c>
      <c r="D324">
        <f>DAY(tblData[[#This Row],[Date]])</f>
        <v>5</v>
      </c>
    </row>
    <row r="325" spans="1:4" x14ac:dyDescent="0.25">
      <c r="A325" s="2">
        <v>42129</v>
      </c>
      <c r="B325" t="s">
        <v>0</v>
      </c>
      <c r="C325" s="1">
        <v>1.75</v>
      </c>
      <c r="D325">
        <f>DAY(tblData[[#This Row],[Date]])</f>
        <v>5</v>
      </c>
    </row>
    <row r="326" spans="1:4" x14ac:dyDescent="0.25">
      <c r="A326" s="2">
        <v>42130</v>
      </c>
      <c r="B326" t="s">
        <v>1</v>
      </c>
      <c r="C326" s="1">
        <v>1.5</v>
      </c>
      <c r="D326">
        <f>DAY(tblData[[#This Row],[Date]])</f>
        <v>6</v>
      </c>
    </row>
    <row r="327" spans="1:4" x14ac:dyDescent="0.25">
      <c r="A327" s="2">
        <v>42130</v>
      </c>
      <c r="B327" t="s">
        <v>1</v>
      </c>
      <c r="C327" s="1">
        <v>1.5</v>
      </c>
      <c r="D327">
        <f>DAY(tblData[[#This Row],[Date]])</f>
        <v>6</v>
      </c>
    </row>
    <row r="328" spans="1:4" x14ac:dyDescent="0.25">
      <c r="A328" s="2">
        <v>42131</v>
      </c>
      <c r="B328" t="s">
        <v>0</v>
      </c>
      <c r="C328" s="1">
        <v>1.75</v>
      </c>
      <c r="D328">
        <f>DAY(tblData[[#This Row],[Date]])</f>
        <v>7</v>
      </c>
    </row>
    <row r="329" spans="1:4" x14ac:dyDescent="0.25">
      <c r="A329" s="2">
        <v>42131</v>
      </c>
      <c r="B329" t="s">
        <v>0</v>
      </c>
      <c r="C329" s="1">
        <v>1.75</v>
      </c>
      <c r="D329">
        <f>DAY(tblData[[#This Row],[Date]])</f>
        <v>7</v>
      </c>
    </row>
    <row r="330" spans="1:4" x14ac:dyDescent="0.25">
      <c r="A330" s="2">
        <v>42132</v>
      </c>
      <c r="B330" t="s">
        <v>1</v>
      </c>
      <c r="C330" s="1">
        <v>1.5</v>
      </c>
      <c r="D330">
        <f>DAY(tblData[[#This Row],[Date]])</f>
        <v>8</v>
      </c>
    </row>
    <row r="331" spans="1:4" x14ac:dyDescent="0.25">
      <c r="A331" s="2">
        <v>42132</v>
      </c>
      <c r="B331" t="s">
        <v>3</v>
      </c>
      <c r="C331" s="1">
        <v>1.25</v>
      </c>
      <c r="D331">
        <f>DAY(tblData[[#This Row],[Date]])</f>
        <v>8</v>
      </c>
    </row>
    <row r="332" spans="1:4" x14ac:dyDescent="0.25">
      <c r="A332" s="2">
        <v>42132</v>
      </c>
      <c r="B332" t="s">
        <v>0</v>
      </c>
      <c r="C332" s="1">
        <v>1.75</v>
      </c>
      <c r="D332">
        <f>DAY(tblData[[#This Row],[Date]])</f>
        <v>8</v>
      </c>
    </row>
    <row r="333" spans="1:4" x14ac:dyDescent="0.25">
      <c r="A333" s="2">
        <v>42132</v>
      </c>
      <c r="B333" t="s">
        <v>3</v>
      </c>
      <c r="C333" s="1">
        <v>1.25</v>
      </c>
      <c r="D333">
        <f>DAY(tblData[[#This Row],[Date]])</f>
        <v>8</v>
      </c>
    </row>
    <row r="334" spans="1:4" x14ac:dyDescent="0.25">
      <c r="A334" s="2">
        <v>42132</v>
      </c>
      <c r="B334" t="s">
        <v>1</v>
      </c>
      <c r="C334" s="1">
        <v>1.5</v>
      </c>
      <c r="D334">
        <f>DAY(tblData[[#This Row],[Date]])</f>
        <v>8</v>
      </c>
    </row>
    <row r="335" spans="1:4" x14ac:dyDescent="0.25">
      <c r="A335" s="2">
        <v>42133</v>
      </c>
      <c r="B335" t="s">
        <v>2</v>
      </c>
      <c r="C335" s="1">
        <v>1.5</v>
      </c>
      <c r="D335">
        <f>DAY(tblData[[#This Row],[Date]])</f>
        <v>9</v>
      </c>
    </row>
    <row r="336" spans="1:4" x14ac:dyDescent="0.25">
      <c r="A336" s="2">
        <v>42133</v>
      </c>
      <c r="B336" t="s">
        <v>0</v>
      </c>
      <c r="C336" s="1">
        <v>1.75</v>
      </c>
      <c r="D336">
        <f>DAY(tblData[[#This Row],[Date]])</f>
        <v>9</v>
      </c>
    </row>
    <row r="337" spans="1:4" x14ac:dyDescent="0.25">
      <c r="A337" s="2">
        <v>42134</v>
      </c>
      <c r="B337" t="s">
        <v>0</v>
      </c>
      <c r="C337" s="1">
        <v>1.75</v>
      </c>
      <c r="D337">
        <f>DAY(tblData[[#This Row],[Date]])</f>
        <v>10</v>
      </c>
    </row>
    <row r="338" spans="1:4" x14ac:dyDescent="0.25">
      <c r="A338" s="2">
        <v>42135</v>
      </c>
      <c r="B338" t="s">
        <v>3</v>
      </c>
      <c r="C338" s="1">
        <v>1.25</v>
      </c>
      <c r="D338">
        <f>DAY(tblData[[#This Row],[Date]])</f>
        <v>11</v>
      </c>
    </row>
    <row r="339" spans="1:4" x14ac:dyDescent="0.25">
      <c r="A339" s="2">
        <v>42135</v>
      </c>
      <c r="B339" t="s">
        <v>1</v>
      </c>
      <c r="C339" s="1">
        <v>1.5</v>
      </c>
      <c r="D339">
        <f>DAY(tblData[[#This Row],[Date]])</f>
        <v>11</v>
      </c>
    </row>
    <row r="340" spans="1:4" x14ac:dyDescent="0.25">
      <c r="A340" s="2">
        <v>42136</v>
      </c>
      <c r="B340" t="s">
        <v>0</v>
      </c>
      <c r="C340" s="1">
        <v>1.75</v>
      </c>
      <c r="D340">
        <f>DAY(tblData[[#This Row],[Date]])</f>
        <v>12</v>
      </c>
    </row>
    <row r="341" spans="1:4" x14ac:dyDescent="0.25">
      <c r="A341" s="2">
        <v>42136</v>
      </c>
      <c r="B341" t="s">
        <v>1</v>
      </c>
      <c r="C341" s="1">
        <v>1.5</v>
      </c>
      <c r="D341">
        <f>DAY(tblData[[#This Row],[Date]])</f>
        <v>12</v>
      </c>
    </row>
    <row r="342" spans="1:4" x14ac:dyDescent="0.25">
      <c r="A342" s="2">
        <v>42136</v>
      </c>
      <c r="B342" t="s">
        <v>0</v>
      </c>
      <c r="C342" s="1">
        <v>1.75</v>
      </c>
      <c r="D342">
        <f>DAY(tblData[[#This Row],[Date]])</f>
        <v>12</v>
      </c>
    </row>
    <row r="343" spans="1:4" x14ac:dyDescent="0.25">
      <c r="A343" s="2">
        <v>42136</v>
      </c>
      <c r="B343" t="s">
        <v>3</v>
      </c>
      <c r="C343" s="1">
        <v>1.25</v>
      </c>
      <c r="D343">
        <f>DAY(tblData[[#This Row],[Date]])</f>
        <v>12</v>
      </c>
    </row>
    <row r="344" spans="1:4" x14ac:dyDescent="0.25">
      <c r="A344" s="2">
        <v>42136</v>
      </c>
      <c r="B344" t="s">
        <v>1</v>
      </c>
      <c r="C344" s="1">
        <v>1.5</v>
      </c>
      <c r="D344">
        <f>DAY(tblData[[#This Row],[Date]])</f>
        <v>12</v>
      </c>
    </row>
    <row r="345" spans="1:4" x14ac:dyDescent="0.25">
      <c r="A345" s="2">
        <v>42136</v>
      </c>
      <c r="B345" t="s">
        <v>2</v>
      </c>
      <c r="C345" s="1">
        <v>1.5</v>
      </c>
      <c r="D345">
        <f>DAY(tblData[[#This Row],[Date]])</f>
        <v>12</v>
      </c>
    </row>
    <row r="346" spans="1:4" x14ac:dyDescent="0.25">
      <c r="A346" s="2">
        <v>42137</v>
      </c>
      <c r="B346" t="s">
        <v>2</v>
      </c>
      <c r="C346" s="1">
        <v>1.5</v>
      </c>
      <c r="D346">
        <f>DAY(tblData[[#This Row],[Date]])</f>
        <v>13</v>
      </c>
    </row>
    <row r="347" spans="1:4" x14ac:dyDescent="0.25">
      <c r="A347" s="2">
        <v>42138</v>
      </c>
      <c r="B347" t="s">
        <v>0</v>
      </c>
      <c r="C347" s="1">
        <v>1.75</v>
      </c>
      <c r="D347">
        <f>DAY(tblData[[#This Row],[Date]])</f>
        <v>14</v>
      </c>
    </row>
    <row r="348" spans="1:4" x14ac:dyDescent="0.25">
      <c r="A348" s="2">
        <v>42138</v>
      </c>
      <c r="B348" t="s">
        <v>3</v>
      </c>
      <c r="C348" s="1">
        <v>1.25</v>
      </c>
      <c r="D348">
        <f>DAY(tblData[[#This Row],[Date]])</f>
        <v>14</v>
      </c>
    </row>
    <row r="349" spans="1:4" x14ac:dyDescent="0.25">
      <c r="A349" s="2">
        <v>42139</v>
      </c>
      <c r="B349" t="s">
        <v>3</v>
      </c>
      <c r="C349" s="1">
        <v>1.25</v>
      </c>
      <c r="D349">
        <f>DAY(tblData[[#This Row],[Date]])</f>
        <v>15</v>
      </c>
    </row>
    <row r="350" spans="1:4" x14ac:dyDescent="0.25">
      <c r="A350" s="2">
        <v>42139</v>
      </c>
      <c r="B350" t="s">
        <v>1</v>
      </c>
      <c r="C350" s="1">
        <v>1.5</v>
      </c>
      <c r="D350">
        <f>DAY(tblData[[#This Row],[Date]])</f>
        <v>15</v>
      </c>
    </row>
    <row r="351" spans="1:4" x14ac:dyDescent="0.25">
      <c r="A351" s="2">
        <v>42140</v>
      </c>
      <c r="B351" t="s">
        <v>0</v>
      </c>
      <c r="C351" s="1">
        <v>1.75</v>
      </c>
      <c r="D351">
        <f>DAY(tblData[[#This Row],[Date]])</f>
        <v>16</v>
      </c>
    </row>
    <row r="352" spans="1:4" x14ac:dyDescent="0.25">
      <c r="A352" s="2">
        <v>42141</v>
      </c>
      <c r="B352" t="s">
        <v>3</v>
      </c>
      <c r="C352" s="1">
        <v>1.25</v>
      </c>
      <c r="D352">
        <f>DAY(tblData[[#This Row],[Date]])</f>
        <v>17</v>
      </c>
    </row>
    <row r="353" spans="1:4" x14ac:dyDescent="0.25">
      <c r="A353" s="2">
        <v>42141</v>
      </c>
      <c r="B353" t="s">
        <v>0</v>
      </c>
      <c r="C353" s="1">
        <v>1.75</v>
      </c>
      <c r="D353">
        <f>DAY(tblData[[#This Row],[Date]])</f>
        <v>17</v>
      </c>
    </row>
    <row r="354" spans="1:4" x14ac:dyDescent="0.25">
      <c r="A354" s="2">
        <v>42142</v>
      </c>
      <c r="B354" t="s">
        <v>0</v>
      </c>
      <c r="C354" s="1">
        <v>1.75</v>
      </c>
      <c r="D354">
        <f>DAY(tblData[[#This Row],[Date]])</f>
        <v>18</v>
      </c>
    </row>
    <row r="355" spans="1:4" x14ac:dyDescent="0.25">
      <c r="A355" s="2">
        <v>42142</v>
      </c>
      <c r="B355" t="s">
        <v>0</v>
      </c>
      <c r="C355" s="1">
        <v>1.75</v>
      </c>
      <c r="D355">
        <f>DAY(tblData[[#This Row],[Date]])</f>
        <v>18</v>
      </c>
    </row>
    <row r="356" spans="1:4" x14ac:dyDescent="0.25">
      <c r="A356" s="2">
        <v>42143</v>
      </c>
      <c r="B356" t="s">
        <v>2</v>
      </c>
      <c r="C356" s="1">
        <v>1.5</v>
      </c>
      <c r="D356">
        <f>DAY(tblData[[#This Row],[Date]])</f>
        <v>19</v>
      </c>
    </row>
    <row r="357" spans="1:4" x14ac:dyDescent="0.25">
      <c r="A357" s="2">
        <v>42143</v>
      </c>
      <c r="B357" t="s">
        <v>0</v>
      </c>
      <c r="C357" s="1">
        <v>1.75</v>
      </c>
      <c r="D357">
        <f>DAY(tblData[[#This Row],[Date]])</f>
        <v>19</v>
      </c>
    </row>
    <row r="358" spans="1:4" x14ac:dyDescent="0.25">
      <c r="A358" s="2">
        <v>42143</v>
      </c>
      <c r="B358" t="s">
        <v>1</v>
      </c>
      <c r="C358" s="1">
        <v>1.5</v>
      </c>
      <c r="D358">
        <f>DAY(tblData[[#This Row],[Date]])</f>
        <v>19</v>
      </c>
    </row>
    <row r="359" spans="1:4" x14ac:dyDescent="0.25">
      <c r="A359" s="2">
        <v>42143</v>
      </c>
      <c r="B359" t="s">
        <v>2</v>
      </c>
      <c r="C359" s="1">
        <v>1.5</v>
      </c>
      <c r="D359">
        <f>DAY(tblData[[#This Row],[Date]])</f>
        <v>19</v>
      </c>
    </row>
    <row r="360" spans="1:4" x14ac:dyDescent="0.25">
      <c r="A360" s="2">
        <v>42144</v>
      </c>
      <c r="B360" t="s">
        <v>1</v>
      </c>
      <c r="C360" s="1">
        <v>1.5</v>
      </c>
      <c r="D360">
        <f>DAY(tblData[[#This Row],[Date]])</f>
        <v>20</v>
      </c>
    </row>
    <row r="361" spans="1:4" x14ac:dyDescent="0.25">
      <c r="A361" s="2">
        <v>42145</v>
      </c>
      <c r="B361" t="s">
        <v>0</v>
      </c>
      <c r="C361" s="1">
        <v>1.75</v>
      </c>
      <c r="D361">
        <f>DAY(tblData[[#This Row],[Date]])</f>
        <v>21</v>
      </c>
    </row>
    <row r="362" spans="1:4" x14ac:dyDescent="0.25">
      <c r="A362" s="2">
        <v>42145</v>
      </c>
      <c r="B362" t="s">
        <v>3</v>
      </c>
      <c r="C362" s="1">
        <v>1.25</v>
      </c>
      <c r="D362">
        <f>DAY(tblData[[#This Row],[Date]])</f>
        <v>21</v>
      </c>
    </row>
    <row r="363" spans="1:4" x14ac:dyDescent="0.25">
      <c r="A363" s="2">
        <v>42145</v>
      </c>
      <c r="B363" t="s">
        <v>0</v>
      </c>
      <c r="C363" s="1">
        <v>1.75</v>
      </c>
      <c r="D363">
        <f>DAY(tblData[[#This Row],[Date]])</f>
        <v>21</v>
      </c>
    </row>
    <row r="364" spans="1:4" x14ac:dyDescent="0.25">
      <c r="A364" s="2">
        <v>42146</v>
      </c>
      <c r="B364" t="s">
        <v>1</v>
      </c>
      <c r="C364" s="1">
        <v>1.5</v>
      </c>
      <c r="D364">
        <f>DAY(tblData[[#This Row],[Date]])</f>
        <v>22</v>
      </c>
    </row>
    <row r="365" spans="1:4" x14ac:dyDescent="0.25">
      <c r="A365" s="2">
        <v>42146</v>
      </c>
      <c r="B365" t="s">
        <v>3</v>
      </c>
      <c r="C365" s="1">
        <v>1.25</v>
      </c>
      <c r="D365">
        <f>DAY(tblData[[#This Row],[Date]])</f>
        <v>22</v>
      </c>
    </row>
    <row r="366" spans="1:4" x14ac:dyDescent="0.25">
      <c r="A366" s="2">
        <v>42146</v>
      </c>
      <c r="B366" t="s">
        <v>0</v>
      </c>
      <c r="C366" s="1">
        <v>1.75</v>
      </c>
      <c r="D366">
        <f>DAY(tblData[[#This Row],[Date]])</f>
        <v>22</v>
      </c>
    </row>
    <row r="367" spans="1:4" x14ac:dyDescent="0.25">
      <c r="A367" s="2">
        <v>42147</v>
      </c>
      <c r="B367" t="s">
        <v>1</v>
      </c>
      <c r="C367" s="1">
        <v>1.5</v>
      </c>
      <c r="D367">
        <f>DAY(tblData[[#This Row],[Date]])</f>
        <v>23</v>
      </c>
    </row>
    <row r="368" spans="1:4" x14ac:dyDescent="0.25">
      <c r="A368" s="2">
        <v>42148</v>
      </c>
      <c r="B368" t="s">
        <v>3</v>
      </c>
      <c r="C368" s="1">
        <v>1.25</v>
      </c>
      <c r="D368">
        <f>DAY(tblData[[#This Row],[Date]])</f>
        <v>24</v>
      </c>
    </row>
    <row r="369" spans="1:4" x14ac:dyDescent="0.25">
      <c r="A369" s="2">
        <v>42149</v>
      </c>
      <c r="B369" t="s">
        <v>3</v>
      </c>
      <c r="C369" s="1">
        <v>1.25</v>
      </c>
      <c r="D369">
        <f>DAY(tblData[[#This Row],[Date]])</f>
        <v>25</v>
      </c>
    </row>
    <row r="370" spans="1:4" x14ac:dyDescent="0.25">
      <c r="A370" s="2">
        <v>42150</v>
      </c>
      <c r="B370" t="s">
        <v>2</v>
      </c>
      <c r="C370" s="1">
        <v>1.5</v>
      </c>
      <c r="D370">
        <f>DAY(tblData[[#This Row],[Date]])</f>
        <v>26</v>
      </c>
    </row>
    <row r="371" spans="1:4" x14ac:dyDescent="0.25">
      <c r="A371" s="2">
        <v>42150</v>
      </c>
      <c r="B371" t="s">
        <v>3</v>
      </c>
      <c r="C371" s="1">
        <v>1.25</v>
      </c>
      <c r="D371">
        <f>DAY(tblData[[#This Row],[Date]])</f>
        <v>26</v>
      </c>
    </row>
    <row r="372" spans="1:4" x14ac:dyDescent="0.25">
      <c r="A372" s="2">
        <v>42151</v>
      </c>
      <c r="B372" t="s">
        <v>1</v>
      </c>
      <c r="C372" s="1">
        <v>1.5</v>
      </c>
      <c r="D372">
        <f>DAY(tblData[[#This Row],[Date]])</f>
        <v>27</v>
      </c>
    </row>
    <row r="373" spans="1:4" x14ac:dyDescent="0.25">
      <c r="A373" s="2">
        <v>42151</v>
      </c>
      <c r="B373" t="s">
        <v>0</v>
      </c>
      <c r="C373" s="1">
        <v>1.75</v>
      </c>
      <c r="D373">
        <f>DAY(tblData[[#This Row],[Date]])</f>
        <v>27</v>
      </c>
    </row>
    <row r="374" spans="1:4" x14ac:dyDescent="0.25">
      <c r="A374" s="2">
        <v>42151</v>
      </c>
      <c r="B374" t="s">
        <v>0</v>
      </c>
      <c r="C374" s="1">
        <v>1.75</v>
      </c>
      <c r="D374">
        <f>DAY(tblData[[#This Row],[Date]])</f>
        <v>27</v>
      </c>
    </row>
    <row r="375" spans="1:4" x14ac:dyDescent="0.25">
      <c r="A375" s="2">
        <v>42152</v>
      </c>
      <c r="B375" t="s">
        <v>3</v>
      </c>
      <c r="C375" s="1">
        <v>1.25</v>
      </c>
      <c r="D375">
        <f>DAY(tblData[[#This Row],[Date]])</f>
        <v>28</v>
      </c>
    </row>
    <row r="376" spans="1:4" x14ac:dyDescent="0.25">
      <c r="A376" s="2">
        <v>42155</v>
      </c>
      <c r="B376" t="s">
        <v>0</v>
      </c>
      <c r="C376" s="1">
        <v>1.75</v>
      </c>
      <c r="D376">
        <f>DAY(tblData[[#This Row],[Date]])</f>
        <v>31</v>
      </c>
    </row>
    <row r="377" spans="1:4" x14ac:dyDescent="0.25">
      <c r="A377" s="2">
        <v>42155</v>
      </c>
      <c r="B377" t="s">
        <v>1</v>
      </c>
      <c r="C377" s="1">
        <v>1.5</v>
      </c>
      <c r="D377">
        <f>DAY(tblData[[#This Row],[Date]])</f>
        <v>31</v>
      </c>
    </row>
    <row r="378" spans="1:4" x14ac:dyDescent="0.25">
      <c r="A378" s="2">
        <v>42155</v>
      </c>
      <c r="B378" t="s">
        <v>1</v>
      </c>
      <c r="C378" s="1">
        <v>1.5</v>
      </c>
      <c r="D378">
        <f>DAY(tblData[[#This Row],[Date]])</f>
        <v>31</v>
      </c>
    </row>
    <row r="379" spans="1:4" x14ac:dyDescent="0.25">
      <c r="A379" s="2">
        <v>42155</v>
      </c>
      <c r="B379" t="s">
        <v>2</v>
      </c>
      <c r="C379" s="1">
        <v>1.5</v>
      </c>
      <c r="D379">
        <f>DAY(tblData[[#This Row],[Date]])</f>
        <v>31</v>
      </c>
    </row>
    <row r="380" spans="1:4" x14ac:dyDescent="0.25">
      <c r="A380" s="2">
        <v>42156</v>
      </c>
      <c r="B380" t="s">
        <v>1</v>
      </c>
      <c r="C380" s="1">
        <v>1.5</v>
      </c>
      <c r="D380">
        <f>DAY(tblData[[#This Row],[Date]])</f>
        <v>1</v>
      </c>
    </row>
    <row r="381" spans="1:4" x14ac:dyDescent="0.25">
      <c r="A381" s="2">
        <v>42156</v>
      </c>
      <c r="B381" t="s">
        <v>1</v>
      </c>
      <c r="C381" s="1">
        <v>1.5</v>
      </c>
      <c r="D381">
        <f>DAY(tblData[[#This Row],[Date]])</f>
        <v>1</v>
      </c>
    </row>
    <row r="382" spans="1:4" x14ac:dyDescent="0.25">
      <c r="A382" s="2">
        <v>42156</v>
      </c>
      <c r="B382" t="s">
        <v>1</v>
      </c>
      <c r="C382" s="1">
        <v>1.5</v>
      </c>
      <c r="D382">
        <f>DAY(tblData[[#This Row],[Date]])</f>
        <v>1</v>
      </c>
    </row>
    <row r="383" spans="1:4" x14ac:dyDescent="0.25">
      <c r="A383" s="2">
        <v>42157</v>
      </c>
      <c r="B383" t="s">
        <v>2</v>
      </c>
      <c r="C383" s="1">
        <v>1.5</v>
      </c>
      <c r="D383">
        <f>DAY(tblData[[#This Row],[Date]])</f>
        <v>2</v>
      </c>
    </row>
    <row r="384" spans="1:4" x14ac:dyDescent="0.25">
      <c r="A384" s="2">
        <v>42157</v>
      </c>
      <c r="B384" t="s">
        <v>1</v>
      </c>
      <c r="C384" s="1">
        <v>1.5</v>
      </c>
      <c r="D384">
        <f>DAY(tblData[[#This Row],[Date]])</f>
        <v>2</v>
      </c>
    </row>
    <row r="385" spans="1:4" x14ac:dyDescent="0.25">
      <c r="A385" s="2">
        <v>42157</v>
      </c>
      <c r="B385" t="s">
        <v>3</v>
      </c>
      <c r="C385" s="1">
        <v>1.25</v>
      </c>
      <c r="D385">
        <f>DAY(tblData[[#This Row],[Date]])</f>
        <v>2</v>
      </c>
    </row>
    <row r="386" spans="1:4" x14ac:dyDescent="0.25">
      <c r="A386" s="2">
        <v>42157</v>
      </c>
      <c r="B386" t="s">
        <v>0</v>
      </c>
      <c r="C386" s="1">
        <v>1.75</v>
      </c>
      <c r="D386">
        <f>DAY(tblData[[#This Row],[Date]])</f>
        <v>2</v>
      </c>
    </row>
    <row r="387" spans="1:4" x14ac:dyDescent="0.25">
      <c r="A387" s="2">
        <v>42158</v>
      </c>
      <c r="B387" t="s">
        <v>0</v>
      </c>
      <c r="C387" s="1">
        <v>1.75</v>
      </c>
      <c r="D387">
        <f>DAY(tblData[[#This Row],[Date]])</f>
        <v>3</v>
      </c>
    </row>
    <row r="388" spans="1:4" x14ac:dyDescent="0.25">
      <c r="A388" s="2">
        <v>42159</v>
      </c>
      <c r="B388" t="s">
        <v>1</v>
      </c>
      <c r="C388" s="1">
        <v>1.5</v>
      </c>
      <c r="D388">
        <f>DAY(tblData[[#This Row],[Date]])</f>
        <v>4</v>
      </c>
    </row>
    <row r="389" spans="1:4" x14ac:dyDescent="0.25">
      <c r="A389" s="2">
        <v>42159</v>
      </c>
      <c r="B389" t="s">
        <v>2</v>
      </c>
      <c r="C389" s="1">
        <v>1.5</v>
      </c>
      <c r="D389">
        <f>DAY(tblData[[#This Row],[Date]])</f>
        <v>4</v>
      </c>
    </row>
    <row r="390" spans="1:4" x14ac:dyDescent="0.25">
      <c r="A390" s="2">
        <v>42160</v>
      </c>
      <c r="B390" t="s">
        <v>0</v>
      </c>
      <c r="C390" s="1">
        <v>1.75</v>
      </c>
      <c r="D390">
        <f>DAY(tblData[[#This Row],[Date]])</f>
        <v>5</v>
      </c>
    </row>
    <row r="391" spans="1:4" x14ac:dyDescent="0.25">
      <c r="A391" s="2">
        <v>42160</v>
      </c>
      <c r="B391" t="s">
        <v>2</v>
      </c>
      <c r="C391" s="1">
        <v>1.5</v>
      </c>
      <c r="D391">
        <f>DAY(tblData[[#This Row],[Date]])</f>
        <v>5</v>
      </c>
    </row>
    <row r="392" spans="1:4" x14ac:dyDescent="0.25">
      <c r="A392" s="2">
        <v>42160</v>
      </c>
      <c r="B392" t="s">
        <v>1</v>
      </c>
      <c r="C392" s="1">
        <v>1.5</v>
      </c>
      <c r="D392">
        <f>DAY(tblData[[#This Row],[Date]])</f>
        <v>5</v>
      </c>
    </row>
    <row r="393" spans="1:4" x14ac:dyDescent="0.25">
      <c r="A393" s="2">
        <v>42160</v>
      </c>
      <c r="B393" t="s">
        <v>1</v>
      </c>
      <c r="C393" s="1">
        <v>1.5</v>
      </c>
      <c r="D393">
        <f>DAY(tblData[[#This Row],[Date]])</f>
        <v>5</v>
      </c>
    </row>
    <row r="394" spans="1:4" x14ac:dyDescent="0.25">
      <c r="A394" s="2">
        <v>42160</v>
      </c>
      <c r="B394" t="s">
        <v>1</v>
      </c>
      <c r="C394" s="1">
        <v>1.5</v>
      </c>
      <c r="D394">
        <f>DAY(tblData[[#This Row],[Date]])</f>
        <v>5</v>
      </c>
    </row>
    <row r="395" spans="1:4" x14ac:dyDescent="0.25">
      <c r="A395" s="2">
        <v>42160</v>
      </c>
      <c r="B395" t="s">
        <v>2</v>
      </c>
      <c r="C395" s="1">
        <v>1.5</v>
      </c>
      <c r="D395">
        <f>DAY(tblData[[#This Row],[Date]])</f>
        <v>5</v>
      </c>
    </row>
    <row r="396" spans="1:4" x14ac:dyDescent="0.25">
      <c r="A396" s="2">
        <v>42160</v>
      </c>
      <c r="B396" t="s">
        <v>2</v>
      </c>
      <c r="C396" s="1">
        <v>1.5</v>
      </c>
      <c r="D396">
        <f>DAY(tblData[[#This Row],[Date]])</f>
        <v>5</v>
      </c>
    </row>
    <row r="397" spans="1:4" x14ac:dyDescent="0.25">
      <c r="A397" s="2">
        <v>42161</v>
      </c>
      <c r="B397" t="s">
        <v>2</v>
      </c>
      <c r="C397" s="1">
        <v>1.5</v>
      </c>
      <c r="D397">
        <f>DAY(tblData[[#This Row],[Date]])</f>
        <v>6</v>
      </c>
    </row>
    <row r="398" spans="1:4" x14ac:dyDescent="0.25">
      <c r="A398" s="2">
        <v>42161</v>
      </c>
      <c r="B398" t="s">
        <v>1</v>
      </c>
      <c r="C398" s="1">
        <v>1.5</v>
      </c>
      <c r="D398">
        <f>DAY(tblData[[#This Row],[Date]])</f>
        <v>6</v>
      </c>
    </row>
    <row r="399" spans="1:4" x14ac:dyDescent="0.25">
      <c r="A399" s="2">
        <v>42161</v>
      </c>
      <c r="B399" t="s">
        <v>3</v>
      </c>
      <c r="C399" s="1">
        <v>1.25</v>
      </c>
      <c r="D399">
        <f>DAY(tblData[[#This Row],[Date]])</f>
        <v>6</v>
      </c>
    </row>
    <row r="400" spans="1:4" x14ac:dyDescent="0.25">
      <c r="A400" s="2">
        <v>42162</v>
      </c>
      <c r="B400" t="s">
        <v>1</v>
      </c>
      <c r="C400" s="1">
        <v>1.5</v>
      </c>
      <c r="D400">
        <f>DAY(tblData[[#This Row],[Date]])</f>
        <v>7</v>
      </c>
    </row>
    <row r="401" spans="1:4" x14ac:dyDescent="0.25">
      <c r="A401" s="2">
        <v>42162</v>
      </c>
      <c r="B401" t="s">
        <v>1</v>
      </c>
      <c r="C401" s="1">
        <v>1.5</v>
      </c>
      <c r="D401">
        <f>DAY(tblData[[#This Row],[Date]])</f>
        <v>7</v>
      </c>
    </row>
    <row r="402" spans="1:4" x14ac:dyDescent="0.25">
      <c r="A402" s="2">
        <v>42163</v>
      </c>
      <c r="B402" t="s">
        <v>1</v>
      </c>
      <c r="C402" s="1">
        <v>1.5</v>
      </c>
      <c r="D402">
        <f>DAY(tblData[[#This Row],[Date]])</f>
        <v>8</v>
      </c>
    </row>
    <row r="403" spans="1:4" x14ac:dyDescent="0.25">
      <c r="A403" s="2">
        <v>42163</v>
      </c>
      <c r="B403" t="s">
        <v>3</v>
      </c>
      <c r="C403" s="1">
        <v>1.25</v>
      </c>
      <c r="D403">
        <f>DAY(tblData[[#This Row],[Date]])</f>
        <v>8</v>
      </c>
    </row>
    <row r="404" spans="1:4" x14ac:dyDescent="0.25">
      <c r="A404" s="2">
        <v>42164</v>
      </c>
      <c r="B404" t="s">
        <v>1</v>
      </c>
      <c r="C404" s="1">
        <v>1.5</v>
      </c>
      <c r="D404">
        <f>DAY(tblData[[#This Row],[Date]])</f>
        <v>9</v>
      </c>
    </row>
    <row r="405" spans="1:4" x14ac:dyDescent="0.25">
      <c r="A405" s="2">
        <v>42164</v>
      </c>
      <c r="B405" t="s">
        <v>3</v>
      </c>
      <c r="C405" s="1">
        <v>1.25</v>
      </c>
      <c r="D405">
        <f>DAY(tblData[[#This Row],[Date]])</f>
        <v>9</v>
      </c>
    </row>
    <row r="406" spans="1:4" x14ac:dyDescent="0.25">
      <c r="A406" s="2">
        <v>42164</v>
      </c>
      <c r="B406" t="s">
        <v>2</v>
      </c>
      <c r="C406" s="1">
        <v>1.5</v>
      </c>
      <c r="D406">
        <f>DAY(tblData[[#This Row],[Date]])</f>
        <v>9</v>
      </c>
    </row>
    <row r="407" spans="1:4" x14ac:dyDescent="0.25">
      <c r="A407" s="2">
        <v>42165</v>
      </c>
      <c r="B407" t="s">
        <v>1</v>
      </c>
      <c r="C407" s="1">
        <v>1.5</v>
      </c>
      <c r="D407">
        <f>DAY(tblData[[#This Row],[Date]])</f>
        <v>10</v>
      </c>
    </row>
    <row r="408" spans="1:4" x14ac:dyDescent="0.25">
      <c r="A408" s="2">
        <v>42166</v>
      </c>
      <c r="B408" t="s">
        <v>0</v>
      </c>
      <c r="C408" s="1">
        <v>1.75</v>
      </c>
      <c r="D408">
        <f>DAY(tblData[[#This Row],[Date]])</f>
        <v>11</v>
      </c>
    </row>
    <row r="409" spans="1:4" x14ac:dyDescent="0.25">
      <c r="A409" s="2">
        <v>42167</v>
      </c>
      <c r="B409" t="s">
        <v>2</v>
      </c>
      <c r="C409" s="1">
        <v>1.5</v>
      </c>
      <c r="D409">
        <f>DAY(tblData[[#This Row],[Date]])</f>
        <v>12</v>
      </c>
    </row>
    <row r="410" spans="1:4" x14ac:dyDescent="0.25">
      <c r="A410" s="2">
        <v>42167</v>
      </c>
      <c r="B410" t="s">
        <v>2</v>
      </c>
      <c r="C410" s="1">
        <v>1.5</v>
      </c>
      <c r="D410">
        <f>DAY(tblData[[#This Row],[Date]])</f>
        <v>12</v>
      </c>
    </row>
    <row r="411" spans="1:4" x14ac:dyDescent="0.25">
      <c r="A411" s="2">
        <v>42167</v>
      </c>
      <c r="B411" t="s">
        <v>1</v>
      </c>
      <c r="C411" s="1">
        <v>1.5</v>
      </c>
      <c r="D411">
        <f>DAY(tblData[[#This Row],[Date]])</f>
        <v>12</v>
      </c>
    </row>
    <row r="412" spans="1:4" x14ac:dyDescent="0.25">
      <c r="A412" s="2">
        <v>42168</v>
      </c>
      <c r="B412" t="s">
        <v>2</v>
      </c>
      <c r="C412" s="1">
        <v>1.5</v>
      </c>
      <c r="D412">
        <f>DAY(tblData[[#This Row],[Date]])</f>
        <v>13</v>
      </c>
    </row>
    <row r="413" spans="1:4" x14ac:dyDescent="0.25">
      <c r="A413" s="2">
        <v>42168</v>
      </c>
      <c r="B413" t="s">
        <v>1</v>
      </c>
      <c r="C413" s="1">
        <v>1.5</v>
      </c>
      <c r="D413">
        <f>DAY(tblData[[#This Row],[Date]])</f>
        <v>13</v>
      </c>
    </row>
    <row r="414" spans="1:4" x14ac:dyDescent="0.25">
      <c r="A414" s="2">
        <v>42168</v>
      </c>
      <c r="B414" t="s">
        <v>2</v>
      </c>
      <c r="C414" s="1">
        <v>1.5</v>
      </c>
      <c r="D414">
        <f>DAY(tblData[[#This Row],[Date]])</f>
        <v>13</v>
      </c>
    </row>
    <row r="415" spans="1:4" x14ac:dyDescent="0.25">
      <c r="A415" s="2">
        <v>42168</v>
      </c>
      <c r="B415" t="s">
        <v>2</v>
      </c>
      <c r="C415" s="1">
        <v>1.5</v>
      </c>
      <c r="D415">
        <f>DAY(tblData[[#This Row],[Date]])</f>
        <v>13</v>
      </c>
    </row>
    <row r="416" spans="1:4" x14ac:dyDescent="0.25">
      <c r="A416" s="2">
        <v>42170</v>
      </c>
      <c r="B416" t="s">
        <v>0</v>
      </c>
      <c r="C416" s="1">
        <v>1.75</v>
      </c>
      <c r="D416">
        <f>DAY(tblData[[#This Row],[Date]])</f>
        <v>15</v>
      </c>
    </row>
    <row r="417" spans="1:4" x14ac:dyDescent="0.25">
      <c r="A417" s="2">
        <v>42170</v>
      </c>
      <c r="B417" t="s">
        <v>1</v>
      </c>
      <c r="C417" s="1">
        <v>1.5</v>
      </c>
      <c r="D417">
        <f>DAY(tblData[[#This Row],[Date]])</f>
        <v>15</v>
      </c>
    </row>
    <row r="418" spans="1:4" x14ac:dyDescent="0.25">
      <c r="A418" s="2">
        <v>42171</v>
      </c>
      <c r="B418" t="s">
        <v>2</v>
      </c>
      <c r="C418" s="1">
        <v>1.5</v>
      </c>
      <c r="D418">
        <f>DAY(tblData[[#This Row],[Date]])</f>
        <v>16</v>
      </c>
    </row>
    <row r="419" spans="1:4" x14ac:dyDescent="0.25">
      <c r="A419" s="2">
        <v>42171</v>
      </c>
      <c r="B419" t="s">
        <v>3</v>
      </c>
      <c r="C419" s="1">
        <v>1.25</v>
      </c>
      <c r="D419">
        <f>DAY(tblData[[#This Row],[Date]])</f>
        <v>16</v>
      </c>
    </row>
    <row r="420" spans="1:4" x14ac:dyDescent="0.25">
      <c r="A420" s="2">
        <v>42171</v>
      </c>
      <c r="B420" t="s">
        <v>3</v>
      </c>
      <c r="C420" s="1">
        <v>1.25</v>
      </c>
      <c r="D420">
        <f>DAY(tblData[[#This Row],[Date]])</f>
        <v>16</v>
      </c>
    </row>
    <row r="421" spans="1:4" x14ac:dyDescent="0.25">
      <c r="A421" s="2">
        <v>42172</v>
      </c>
      <c r="B421" t="s">
        <v>3</v>
      </c>
      <c r="C421" s="1">
        <v>1.25</v>
      </c>
      <c r="D421">
        <f>DAY(tblData[[#This Row],[Date]])</f>
        <v>17</v>
      </c>
    </row>
    <row r="422" spans="1:4" x14ac:dyDescent="0.25">
      <c r="A422" s="2">
        <v>42172</v>
      </c>
      <c r="B422" t="s">
        <v>3</v>
      </c>
      <c r="C422" s="1">
        <v>1.25</v>
      </c>
      <c r="D422">
        <f>DAY(tblData[[#This Row],[Date]])</f>
        <v>17</v>
      </c>
    </row>
    <row r="423" spans="1:4" x14ac:dyDescent="0.25">
      <c r="A423" s="2">
        <v>42173</v>
      </c>
      <c r="B423" t="s">
        <v>1</v>
      </c>
      <c r="C423" s="1">
        <v>1.5</v>
      </c>
      <c r="D423">
        <f>DAY(tblData[[#This Row],[Date]])</f>
        <v>18</v>
      </c>
    </row>
    <row r="424" spans="1:4" x14ac:dyDescent="0.25">
      <c r="A424" s="2">
        <v>42173</v>
      </c>
      <c r="B424" t="s">
        <v>3</v>
      </c>
      <c r="C424" s="1">
        <v>1.25</v>
      </c>
      <c r="D424">
        <f>DAY(tblData[[#This Row],[Date]])</f>
        <v>18</v>
      </c>
    </row>
    <row r="425" spans="1:4" x14ac:dyDescent="0.25">
      <c r="A425" s="2">
        <v>42173</v>
      </c>
      <c r="B425" t="s">
        <v>1</v>
      </c>
      <c r="C425" s="1">
        <v>1.5</v>
      </c>
      <c r="D425">
        <f>DAY(tblData[[#This Row],[Date]])</f>
        <v>18</v>
      </c>
    </row>
    <row r="426" spans="1:4" x14ac:dyDescent="0.25">
      <c r="A426" s="2">
        <v>42173</v>
      </c>
      <c r="B426" t="s">
        <v>1</v>
      </c>
      <c r="C426" s="1">
        <v>1.5</v>
      </c>
      <c r="D426">
        <f>DAY(tblData[[#This Row],[Date]])</f>
        <v>18</v>
      </c>
    </row>
    <row r="427" spans="1:4" x14ac:dyDescent="0.25">
      <c r="A427" s="2">
        <v>42174</v>
      </c>
      <c r="B427" t="s">
        <v>0</v>
      </c>
      <c r="C427" s="1">
        <v>1.75</v>
      </c>
      <c r="D427">
        <f>DAY(tblData[[#This Row],[Date]])</f>
        <v>19</v>
      </c>
    </row>
    <row r="428" spans="1:4" x14ac:dyDescent="0.25">
      <c r="A428" s="2">
        <v>42176</v>
      </c>
      <c r="B428" t="s">
        <v>0</v>
      </c>
      <c r="C428" s="1">
        <v>1.75</v>
      </c>
      <c r="D428">
        <f>DAY(tblData[[#This Row],[Date]])</f>
        <v>21</v>
      </c>
    </row>
    <row r="429" spans="1:4" x14ac:dyDescent="0.25">
      <c r="A429" s="2">
        <v>42176</v>
      </c>
      <c r="B429" t="s">
        <v>1</v>
      </c>
      <c r="C429" s="1">
        <v>1.5</v>
      </c>
      <c r="D429">
        <f>DAY(tblData[[#This Row],[Date]])</f>
        <v>21</v>
      </c>
    </row>
    <row r="430" spans="1:4" x14ac:dyDescent="0.25">
      <c r="A430" s="2">
        <v>42176</v>
      </c>
      <c r="B430" t="s">
        <v>1</v>
      </c>
      <c r="C430" s="1">
        <v>1.5</v>
      </c>
      <c r="D430">
        <f>DAY(tblData[[#This Row],[Date]])</f>
        <v>21</v>
      </c>
    </row>
    <row r="431" spans="1:4" x14ac:dyDescent="0.25">
      <c r="A431" s="2">
        <v>42177</v>
      </c>
      <c r="B431" t="s">
        <v>3</v>
      </c>
      <c r="C431" s="1">
        <v>1.25</v>
      </c>
      <c r="D431">
        <f>DAY(tblData[[#This Row],[Date]])</f>
        <v>22</v>
      </c>
    </row>
    <row r="432" spans="1:4" x14ac:dyDescent="0.25">
      <c r="A432" s="2">
        <v>42177</v>
      </c>
      <c r="B432" t="s">
        <v>3</v>
      </c>
      <c r="C432" s="1">
        <v>1.25</v>
      </c>
      <c r="D432">
        <f>DAY(tblData[[#This Row],[Date]])</f>
        <v>22</v>
      </c>
    </row>
    <row r="433" spans="1:4" x14ac:dyDescent="0.25">
      <c r="A433" s="2">
        <v>42177</v>
      </c>
      <c r="B433" t="s">
        <v>0</v>
      </c>
      <c r="C433" s="1">
        <v>1.75</v>
      </c>
      <c r="D433">
        <f>DAY(tblData[[#This Row],[Date]])</f>
        <v>22</v>
      </c>
    </row>
    <row r="434" spans="1:4" x14ac:dyDescent="0.25">
      <c r="A434" s="2">
        <v>42177</v>
      </c>
      <c r="B434" t="s">
        <v>1</v>
      </c>
      <c r="C434" s="1">
        <v>1.5</v>
      </c>
      <c r="D434">
        <f>DAY(tblData[[#This Row],[Date]])</f>
        <v>22</v>
      </c>
    </row>
    <row r="435" spans="1:4" x14ac:dyDescent="0.25">
      <c r="A435" s="2">
        <v>42178</v>
      </c>
      <c r="B435" t="s">
        <v>0</v>
      </c>
      <c r="C435" s="1">
        <v>1.75</v>
      </c>
      <c r="D435">
        <f>DAY(tblData[[#This Row],[Date]])</f>
        <v>23</v>
      </c>
    </row>
    <row r="436" spans="1:4" x14ac:dyDescent="0.25">
      <c r="A436" s="2">
        <v>42178</v>
      </c>
      <c r="B436" t="s">
        <v>0</v>
      </c>
      <c r="C436" s="1">
        <v>1.75</v>
      </c>
      <c r="D436">
        <f>DAY(tblData[[#This Row],[Date]])</f>
        <v>23</v>
      </c>
    </row>
    <row r="437" spans="1:4" x14ac:dyDescent="0.25">
      <c r="A437" s="2">
        <v>42178</v>
      </c>
      <c r="B437" t="s">
        <v>1</v>
      </c>
      <c r="C437" s="1">
        <v>1.5</v>
      </c>
      <c r="D437">
        <f>DAY(tblData[[#This Row],[Date]])</f>
        <v>23</v>
      </c>
    </row>
    <row r="438" spans="1:4" x14ac:dyDescent="0.25">
      <c r="A438" s="2">
        <v>42179</v>
      </c>
      <c r="B438" t="s">
        <v>1</v>
      </c>
      <c r="C438" s="1">
        <v>1.5</v>
      </c>
      <c r="D438">
        <f>DAY(tblData[[#This Row],[Date]])</f>
        <v>24</v>
      </c>
    </row>
    <row r="439" spans="1:4" x14ac:dyDescent="0.25">
      <c r="A439" s="2">
        <v>42179</v>
      </c>
      <c r="B439" t="s">
        <v>2</v>
      </c>
      <c r="C439" s="1">
        <v>1.5</v>
      </c>
      <c r="D439">
        <f>DAY(tblData[[#This Row],[Date]])</f>
        <v>24</v>
      </c>
    </row>
    <row r="440" spans="1:4" x14ac:dyDescent="0.25">
      <c r="A440" s="2">
        <v>42180</v>
      </c>
      <c r="B440" t="s">
        <v>3</v>
      </c>
      <c r="C440" s="1">
        <v>1.25</v>
      </c>
      <c r="D440">
        <f>DAY(tblData[[#This Row],[Date]])</f>
        <v>25</v>
      </c>
    </row>
    <row r="441" spans="1:4" x14ac:dyDescent="0.25">
      <c r="A441" s="2">
        <v>42180</v>
      </c>
      <c r="B441" t="s">
        <v>2</v>
      </c>
      <c r="C441" s="1">
        <v>1.5</v>
      </c>
      <c r="D441">
        <f>DAY(tblData[[#This Row],[Date]])</f>
        <v>25</v>
      </c>
    </row>
    <row r="442" spans="1:4" x14ac:dyDescent="0.25">
      <c r="A442" s="2">
        <v>42180</v>
      </c>
      <c r="B442" t="s">
        <v>1</v>
      </c>
      <c r="C442" s="1">
        <v>1.5</v>
      </c>
      <c r="D442">
        <f>DAY(tblData[[#This Row],[Date]])</f>
        <v>25</v>
      </c>
    </row>
    <row r="443" spans="1:4" x14ac:dyDescent="0.25">
      <c r="A443" s="2">
        <v>42180</v>
      </c>
      <c r="B443" t="s">
        <v>0</v>
      </c>
      <c r="C443" s="1">
        <v>1.75</v>
      </c>
      <c r="D443">
        <f>DAY(tblData[[#This Row],[Date]])</f>
        <v>25</v>
      </c>
    </row>
    <row r="444" spans="1:4" x14ac:dyDescent="0.25">
      <c r="A444" s="2">
        <v>42181</v>
      </c>
      <c r="B444" t="s">
        <v>3</v>
      </c>
      <c r="C444" s="1">
        <v>1.25</v>
      </c>
      <c r="D444">
        <f>DAY(tblData[[#This Row],[Date]])</f>
        <v>26</v>
      </c>
    </row>
    <row r="445" spans="1:4" x14ac:dyDescent="0.25">
      <c r="A445" s="2">
        <v>42181</v>
      </c>
      <c r="B445" t="s">
        <v>0</v>
      </c>
      <c r="C445" s="1">
        <v>1.75</v>
      </c>
      <c r="D445">
        <f>DAY(tblData[[#This Row],[Date]])</f>
        <v>26</v>
      </c>
    </row>
    <row r="446" spans="1:4" x14ac:dyDescent="0.25">
      <c r="A446" s="2">
        <v>42182</v>
      </c>
      <c r="B446" t="s">
        <v>2</v>
      </c>
      <c r="C446" s="1">
        <v>1.5</v>
      </c>
      <c r="D446">
        <f>DAY(tblData[[#This Row],[Date]])</f>
        <v>27</v>
      </c>
    </row>
    <row r="447" spans="1:4" x14ac:dyDescent="0.25">
      <c r="A447" s="2">
        <v>42182</v>
      </c>
      <c r="B447" t="s">
        <v>3</v>
      </c>
      <c r="C447" s="1">
        <v>1.25</v>
      </c>
      <c r="D447">
        <f>DAY(tblData[[#This Row],[Date]])</f>
        <v>27</v>
      </c>
    </row>
    <row r="448" spans="1:4" x14ac:dyDescent="0.25">
      <c r="A448" s="2">
        <v>42183</v>
      </c>
      <c r="B448" t="s">
        <v>1</v>
      </c>
      <c r="C448" s="1">
        <v>1.5</v>
      </c>
      <c r="D448">
        <f>DAY(tblData[[#This Row],[Date]])</f>
        <v>28</v>
      </c>
    </row>
    <row r="449" spans="1:4" x14ac:dyDescent="0.25">
      <c r="A449" s="2">
        <v>42183</v>
      </c>
      <c r="B449" t="s">
        <v>1</v>
      </c>
      <c r="C449" s="1">
        <v>1.5</v>
      </c>
      <c r="D449">
        <f>DAY(tblData[[#This Row],[Date]])</f>
        <v>28</v>
      </c>
    </row>
    <row r="450" spans="1:4" x14ac:dyDescent="0.25">
      <c r="A450" s="2">
        <v>42184</v>
      </c>
      <c r="B450" t="s">
        <v>1</v>
      </c>
      <c r="C450" s="1">
        <v>1.5</v>
      </c>
      <c r="D450">
        <f>DAY(tblData[[#This Row],[Date]])</f>
        <v>29</v>
      </c>
    </row>
    <row r="451" spans="1:4" x14ac:dyDescent="0.25">
      <c r="A451" s="2">
        <v>42184</v>
      </c>
      <c r="B451" t="s">
        <v>0</v>
      </c>
      <c r="C451" s="1">
        <v>1.75</v>
      </c>
      <c r="D451">
        <f>DAY(tblData[[#This Row],[Date]])</f>
        <v>29</v>
      </c>
    </row>
    <row r="452" spans="1:4" x14ac:dyDescent="0.25">
      <c r="A452" s="2">
        <v>42184</v>
      </c>
      <c r="B452" t="s">
        <v>3</v>
      </c>
      <c r="C452" s="1">
        <v>1.25</v>
      </c>
      <c r="D452">
        <f>DAY(tblData[[#This Row],[Date]])</f>
        <v>29</v>
      </c>
    </row>
    <row r="453" spans="1:4" x14ac:dyDescent="0.25">
      <c r="A453" s="2">
        <v>42184</v>
      </c>
      <c r="B453" t="s">
        <v>3</v>
      </c>
      <c r="C453" s="1">
        <v>1.25</v>
      </c>
      <c r="D453">
        <f>DAY(tblData[[#This Row],[Date]])</f>
        <v>29</v>
      </c>
    </row>
    <row r="454" spans="1:4" x14ac:dyDescent="0.25">
      <c r="A454" s="2">
        <v>42185</v>
      </c>
      <c r="B454" t="s">
        <v>2</v>
      </c>
      <c r="C454" s="1">
        <v>1.5</v>
      </c>
      <c r="D454">
        <f>DAY(tblData[[#This Row],[Date]])</f>
        <v>30</v>
      </c>
    </row>
    <row r="455" spans="1:4" x14ac:dyDescent="0.25">
      <c r="A455" s="2">
        <v>42186</v>
      </c>
      <c r="B455" t="s">
        <v>0</v>
      </c>
      <c r="C455" s="1">
        <v>1.75</v>
      </c>
      <c r="D455">
        <f>DAY(tblData[[#This Row],[Date]])</f>
        <v>1</v>
      </c>
    </row>
    <row r="456" spans="1:4" x14ac:dyDescent="0.25">
      <c r="A456" s="2">
        <v>42186</v>
      </c>
      <c r="B456" t="s">
        <v>3</v>
      </c>
      <c r="C456" s="1">
        <v>1.25</v>
      </c>
      <c r="D456">
        <f>DAY(tblData[[#This Row],[Date]])</f>
        <v>1</v>
      </c>
    </row>
    <row r="457" spans="1:4" x14ac:dyDescent="0.25">
      <c r="A457" s="2">
        <v>42186</v>
      </c>
      <c r="B457" t="s">
        <v>1</v>
      </c>
      <c r="C457" s="1">
        <v>1.5</v>
      </c>
      <c r="D457">
        <f>DAY(tblData[[#This Row],[Date]])</f>
        <v>1</v>
      </c>
    </row>
    <row r="458" spans="1:4" x14ac:dyDescent="0.25">
      <c r="A458" s="2">
        <v>42187</v>
      </c>
      <c r="B458" t="s">
        <v>1</v>
      </c>
      <c r="C458" s="1">
        <v>1.5</v>
      </c>
      <c r="D458">
        <f>DAY(tblData[[#This Row],[Date]])</f>
        <v>2</v>
      </c>
    </row>
    <row r="459" spans="1:4" x14ac:dyDescent="0.25">
      <c r="A459" s="2">
        <v>42187</v>
      </c>
      <c r="B459" t="s">
        <v>0</v>
      </c>
      <c r="C459" s="1">
        <v>1.75</v>
      </c>
      <c r="D459">
        <f>DAY(tblData[[#This Row],[Date]])</f>
        <v>2</v>
      </c>
    </row>
    <row r="460" spans="1:4" x14ac:dyDescent="0.25">
      <c r="A460" s="2">
        <v>42187</v>
      </c>
      <c r="B460" t="s">
        <v>1</v>
      </c>
      <c r="C460" s="1">
        <v>1.5</v>
      </c>
      <c r="D460">
        <f>DAY(tblData[[#This Row],[Date]])</f>
        <v>2</v>
      </c>
    </row>
    <row r="461" spans="1:4" x14ac:dyDescent="0.25">
      <c r="A461" s="2">
        <v>42188</v>
      </c>
      <c r="B461" t="s">
        <v>3</v>
      </c>
      <c r="C461" s="1">
        <v>1.25</v>
      </c>
      <c r="D461">
        <f>DAY(tblData[[#This Row],[Date]])</f>
        <v>3</v>
      </c>
    </row>
    <row r="462" spans="1:4" x14ac:dyDescent="0.25">
      <c r="A462" s="2">
        <v>42188</v>
      </c>
      <c r="B462" t="s">
        <v>2</v>
      </c>
      <c r="C462" s="1">
        <v>1.5</v>
      </c>
      <c r="D462">
        <f>DAY(tblData[[#This Row],[Date]])</f>
        <v>3</v>
      </c>
    </row>
    <row r="463" spans="1:4" x14ac:dyDescent="0.25">
      <c r="A463" s="2">
        <v>42188</v>
      </c>
      <c r="B463" t="s">
        <v>0</v>
      </c>
      <c r="C463" s="1">
        <v>1.75</v>
      </c>
      <c r="D463">
        <f>DAY(tblData[[#This Row],[Date]])</f>
        <v>3</v>
      </c>
    </row>
    <row r="464" spans="1:4" x14ac:dyDescent="0.25">
      <c r="A464" s="2">
        <v>42188</v>
      </c>
      <c r="B464" t="s">
        <v>0</v>
      </c>
      <c r="C464" s="1">
        <v>1.75</v>
      </c>
      <c r="D464">
        <f>DAY(tblData[[#This Row],[Date]])</f>
        <v>3</v>
      </c>
    </row>
    <row r="465" spans="1:4" x14ac:dyDescent="0.25">
      <c r="A465" s="2">
        <v>42189</v>
      </c>
      <c r="B465" t="s">
        <v>2</v>
      </c>
      <c r="C465" s="1">
        <v>1.5</v>
      </c>
      <c r="D465">
        <f>DAY(tblData[[#This Row],[Date]])</f>
        <v>4</v>
      </c>
    </row>
    <row r="466" spans="1:4" x14ac:dyDescent="0.25">
      <c r="A466" s="2">
        <v>42189</v>
      </c>
      <c r="B466" t="s">
        <v>0</v>
      </c>
      <c r="C466" s="1">
        <v>1.75</v>
      </c>
      <c r="D466">
        <f>DAY(tblData[[#This Row],[Date]])</f>
        <v>4</v>
      </c>
    </row>
    <row r="467" spans="1:4" x14ac:dyDescent="0.25">
      <c r="A467" s="2">
        <v>42190</v>
      </c>
      <c r="B467" t="s">
        <v>1</v>
      </c>
      <c r="C467" s="1">
        <v>1.5</v>
      </c>
      <c r="D467">
        <f>DAY(tblData[[#This Row],[Date]])</f>
        <v>5</v>
      </c>
    </row>
    <row r="468" spans="1:4" x14ac:dyDescent="0.25">
      <c r="A468" s="2">
        <v>42190</v>
      </c>
      <c r="B468" t="s">
        <v>1</v>
      </c>
      <c r="C468" s="1">
        <v>1.5</v>
      </c>
      <c r="D468">
        <f>DAY(tblData[[#This Row],[Date]])</f>
        <v>5</v>
      </c>
    </row>
    <row r="469" spans="1:4" x14ac:dyDescent="0.25">
      <c r="A469" s="2">
        <v>42190</v>
      </c>
      <c r="B469" t="s">
        <v>1</v>
      </c>
      <c r="C469" s="1">
        <v>1.5</v>
      </c>
      <c r="D469">
        <f>DAY(tblData[[#This Row],[Date]])</f>
        <v>5</v>
      </c>
    </row>
    <row r="470" spans="1:4" x14ac:dyDescent="0.25">
      <c r="A470" s="2">
        <v>42191</v>
      </c>
      <c r="B470" t="s">
        <v>3</v>
      </c>
      <c r="C470" s="1">
        <v>1.25</v>
      </c>
      <c r="D470">
        <f>DAY(tblData[[#This Row],[Date]])</f>
        <v>6</v>
      </c>
    </row>
    <row r="471" spans="1:4" x14ac:dyDescent="0.25">
      <c r="A471" s="2">
        <v>42191</v>
      </c>
      <c r="B471" t="s">
        <v>0</v>
      </c>
      <c r="C471" s="1">
        <v>1.75</v>
      </c>
      <c r="D471">
        <f>DAY(tblData[[#This Row],[Date]])</f>
        <v>6</v>
      </c>
    </row>
    <row r="472" spans="1:4" x14ac:dyDescent="0.25">
      <c r="A472" s="2">
        <v>42191</v>
      </c>
      <c r="B472" t="s">
        <v>3</v>
      </c>
      <c r="C472" s="1">
        <v>1.25</v>
      </c>
      <c r="D472">
        <f>DAY(tblData[[#This Row],[Date]])</f>
        <v>6</v>
      </c>
    </row>
    <row r="473" spans="1:4" x14ac:dyDescent="0.25">
      <c r="A473" s="2">
        <v>42191</v>
      </c>
      <c r="B473" t="s">
        <v>0</v>
      </c>
      <c r="C473" s="1">
        <v>1.75</v>
      </c>
      <c r="D473">
        <f>DAY(tblData[[#This Row],[Date]])</f>
        <v>6</v>
      </c>
    </row>
    <row r="474" spans="1:4" x14ac:dyDescent="0.25">
      <c r="A474" s="2">
        <v>42192</v>
      </c>
      <c r="B474" t="s">
        <v>3</v>
      </c>
      <c r="C474" s="1">
        <v>1.25</v>
      </c>
      <c r="D474">
        <f>DAY(tblData[[#This Row],[Date]])</f>
        <v>7</v>
      </c>
    </row>
    <row r="475" spans="1:4" x14ac:dyDescent="0.25">
      <c r="A475" s="2">
        <v>42192</v>
      </c>
      <c r="B475" t="s">
        <v>1</v>
      </c>
      <c r="C475" s="1">
        <v>1.5</v>
      </c>
      <c r="D475">
        <f>DAY(tblData[[#This Row],[Date]])</f>
        <v>7</v>
      </c>
    </row>
    <row r="476" spans="1:4" x14ac:dyDescent="0.25">
      <c r="A476" s="2">
        <v>42192</v>
      </c>
      <c r="B476" t="s">
        <v>0</v>
      </c>
      <c r="C476" s="1">
        <v>1.75</v>
      </c>
      <c r="D476">
        <f>DAY(tblData[[#This Row],[Date]])</f>
        <v>7</v>
      </c>
    </row>
    <row r="477" spans="1:4" x14ac:dyDescent="0.25">
      <c r="A477" s="2">
        <v>42193</v>
      </c>
      <c r="B477" t="s">
        <v>1</v>
      </c>
      <c r="C477" s="1">
        <v>1.5</v>
      </c>
      <c r="D477">
        <f>DAY(tblData[[#This Row],[Date]])</f>
        <v>8</v>
      </c>
    </row>
    <row r="478" spans="1:4" x14ac:dyDescent="0.25">
      <c r="A478" s="2">
        <v>42193</v>
      </c>
      <c r="B478" t="s">
        <v>3</v>
      </c>
      <c r="C478" s="1">
        <v>1.25</v>
      </c>
      <c r="D478">
        <f>DAY(tblData[[#This Row],[Date]])</f>
        <v>8</v>
      </c>
    </row>
    <row r="479" spans="1:4" x14ac:dyDescent="0.25">
      <c r="A479" s="2">
        <v>42193</v>
      </c>
      <c r="B479" t="s">
        <v>3</v>
      </c>
      <c r="C479" s="1">
        <v>1.25</v>
      </c>
      <c r="D479">
        <f>DAY(tblData[[#This Row],[Date]])</f>
        <v>8</v>
      </c>
    </row>
    <row r="480" spans="1:4" x14ac:dyDescent="0.25">
      <c r="A480" s="2">
        <v>42194</v>
      </c>
      <c r="B480" t="s">
        <v>2</v>
      </c>
      <c r="C480" s="1">
        <v>1.5</v>
      </c>
      <c r="D480">
        <f>DAY(tblData[[#This Row],[Date]])</f>
        <v>9</v>
      </c>
    </row>
    <row r="481" spans="1:4" x14ac:dyDescent="0.25">
      <c r="A481" s="2">
        <v>42195</v>
      </c>
      <c r="B481" t="s">
        <v>1</v>
      </c>
      <c r="C481" s="1">
        <v>1.5</v>
      </c>
      <c r="D481">
        <f>DAY(tblData[[#This Row],[Date]])</f>
        <v>10</v>
      </c>
    </row>
    <row r="482" spans="1:4" x14ac:dyDescent="0.25">
      <c r="A482" s="2">
        <v>42195</v>
      </c>
      <c r="B482" t="s">
        <v>3</v>
      </c>
      <c r="C482" s="1">
        <v>1.25</v>
      </c>
      <c r="D482">
        <f>DAY(tblData[[#This Row],[Date]])</f>
        <v>10</v>
      </c>
    </row>
    <row r="483" spans="1:4" x14ac:dyDescent="0.25">
      <c r="A483" s="2">
        <v>42196</v>
      </c>
      <c r="B483" t="s">
        <v>0</v>
      </c>
      <c r="C483" s="1">
        <v>1.75</v>
      </c>
      <c r="D483">
        <f>DAY(tblData[[#This Row],[Date]])</f>
        <v>11</v>
      </c>
    </row>
    <row r="484" spans="1:4" x14ac:dyDescent="0.25">
      <c r="A484" s="2">
        <v>42196</v>
      </c>
      <c r="B484" t="s">
        <v>0</v>
      </c>
      <c r="C484" s="1">
        <v>1.75</v>
      </c>
      <c r="D484">
        <f>DAY(tblData[[#This Row],[Date]])</f>
        <v>11</v>
      </c>
    </row>
    <row r="485" spans="1:4" x14ac:dyDescent="0.25">
      <c r="A485" s="2">
        <v>42196</v>
      </c>
      <c r="B485" t="s">
        <v>0</v>
      </c>
      <c r="C485" s="1">
        <v>1.75</v>
      </c>
      <c r="D485">
        <f>DAY(tblData[[#This Row],[Date]])</f>
        <v>11</v>
      </c>
    </row>
    <row r="486" spans="1:4" x14ac:dyDescent="0.25">
      <c r="A486" s="2">
        <v>42197</v>
      </c>
      <c r="B486" t="s">
        <v>2</v>
      </c>
      <c r="C486" s="1">
        <v>1.5</v>
      </c>
      <c r="D486">
        <f>DAY(tblData[[#This Row],[Date]])</f>
        <v>12</v>
      </c>
    </row>
    <row r="487" spans="1:4" x14ac:dyDescent="0.25">
      <c r="A487" s="2">
        <v>42197</v>
      </c>
      <c r="B487" t="s">
        <v>1</v>
      </c>
      <c r="C487" s="1">
        <v>1.5</v>
      </c>
      <c r="D487">
        <f>DAY(tblData[[#This Row],[Date]])</f>
        <v>12</v>
      </c>
    </row>
    <row r="488" spans="1:4" x14ac:dyDescent="0.25">
      <c r="A488" s="2">
        <v>42197</v>
      </c>
      <c r="B488" t="s">
        <v>2</v>
      </c>
      <c r="C488" s="1">
        <v>1.5</v>
      </c>
      <c r="D488">
        <f>DAY(tblData[[#This Row],[Date]])</f>
        <v>12</v>
      </c>
    </row>
    <row r="489" spans="1:4" x14ac:dyDescent="0.25">
      <c r="A489" s="2">
        <v>42198</v>
      </c>
      <c r="B489" t="s">
        <v>0</v>
      </c>
      <c r="C489" s="1">
        <v>1.75</v>
      </c>
      <c r="D489">
        <f>DAY(tblData[[#This Row],[Date]])</f>
        <v>13</v>
      </c>
    </row>
    <row r="490" spans="1:4" x14ac:dyDescent="0.25">
      <c r="A490" s="2">
        <v>42198</v>
      </c>
      <c r="B490" t="s">
        <v>2</v>
      </c>
      <c r="C490" s="1">
        <v>1.5</v>
      </c>
      <c r="D490">
        <f>DAY(tblData[[#This Row],[Date]])</f>
        <v>13</v>
      </c>
    </row>
    <row r="491" spans="1:4" x14ac:dyDescent="0.25">
      <c r="A491" s="2">
        <v>42198</v>
      </c>
      <c r="B491" t="s">
        <v>2</v>
      </c>
      <c r="C491" s="1">
        <v>1.5</v>
      </c>
      <c r="D491">
        <f>DAY(tblData[[#This Row],[Date]])</f>
        <v>13</v>
      </c>
    </row>
    <row r="492" spans="1:4" x14ac:dyDescent="0.25">
      <c r="A492" s="2">
        <v>42199</v>
      </c>
      <c r="B492" t="s">
        <v>1</v>
      </c>
      <c r="C492" s="1">
        <v>1.5</v>
      </c>
      <c r="D492">
        <f>DAY(tblData[[#This Row],[Date]])</f>
        <v>14</v>
      </c>
    </row>
    <row r="493" spans="1:4" x14ac:dyDescent="0.25">
      <c r="A493" s="2">
        <v>42199</v>
      </c>
      <c r="B493" t="s">
        <v>2</v>
      </c>
      <c r="C493" s="1">
        <v>1.5</v>
      </c>
      <c r="D493">
        <f>DAY(tblData[[#This Row],[Date]])</f>
        <v>14</v>
      </c>
    </row>
    <row r="494" spans="1:4" x14ac:dyDescent="0.25">
      <c r="A494" s="2">
        <v>42199</v>
      </c>
      <c r="B494" t="s">
        <v>0</v>
      </c>
      <c r="C494" s="1">
        <v>1.75</v>
      </c>
      <c r="D494">
        <f>DAY(tblData[[#This Row],[Date]])</f>
        <v>14</v>
      </c>
    </row>
    <row r="495" spans="1:4" x14ac:dyDescent="0.25">
      <c r="A495" s="2">
        <v>42199</v>
      </c>
      <c r="B495" t="s">
        <v>2</v>
      </c>
      <c r="C495" s="1">
        <v>1.5</v>
      </c>
      <c r="D495">
        <f>DAY(tblData[[#This Row],[Date]])</f>
        <v>14</v>
      </c>
    </row>
    <row r="496" spans="1:4" x14ac:dyDescent="0.25">
      <c r="A496" s="2">
        <v>42200</v>
      </c>
      <c r="B496" t="s">
        <v>0</v>
      </c>
      <c r="C496" s="1">
        <v>1.75</v>
      </c>
      <c r="D496">
        <f>DAY(tblData[[#This Row],[Date]])</f>
        <v>15</v>
      </c>
    </row>
    <row r="497" spans="1:4" x14ac:dyDescent="0.25">
      <c r="A497" s="2">
        <v>42200</v>
      </c>
      <c r="B497" t="s">
        <v>3</v>
      </c>
      <c r="C497" s="1">
        <v>1.25</v>
      </c>
      <c r="D497">
        <f>DAY(tblData[[#This Row],[Date]])</f>
        <v>15</v>
      </c>
    </row>
    <row r="498" spans="1:4" x14ac:dyDescent="0.25">
      <c r="A498" s="2">
        <v>42200</v>
      </c>
      <c r="B498" t="s">
        <v>3</v>
      </c>
      <c r="C498" s="1">
        <v>1.25</v>
      </c>
      <c r="D498">
        <f>DAY(tblData[[#This Row],[Date]])</f>
        <v>15</v>
      </c>
    </row>
    <row r="499" spans="1:4" x14ac:dyDescent="0.25">
      <c r="A499" s="2">
        <v>42200</v>
      </c>
      <c r="B499" t="s">
        <v>2</v>
      </c>
      <c r="C499" s="1">
        <v>1.5</v>
      </c>
      <c r="D499">
        <f>DAY(tblData[[#This Row],[Date]])</f>
        <v>15</v>
      </c>
    </row>
    <row r="500" spans="1:4" x14ac:dyDescent="0.25">
      <c r="A500" s="2">
        <v>42201</v>
      </c>
      <c r="B500" t="s">
        <v>2</v>
      </c>
      <c r="C500" s="1">
        <v>1.5</v>
      </c>
      <c r="D500">
        <f>DAY(tblData[[#This Row],[Date]])</f>
        <v>16</v>
      </c>
    </row>
    <row r="501" spans="1:4" x14ac:dyDescent="0.25">
      <c r="A501" s="2">
        <v>42201</v>
      </c>
      <c r="B501" t="s">
        <v>2</v>
      </c>
      <c r="C501" s="1">
        <v>1.5</v>
      </c>
      <c r="D501">
        <f>DAY(tblData[[#This Row],[Date]])</f>
        <v>16</v>
      </c>
    </row>
    <row r="502" spans="1:4" x14ac:dyDescent="0.25">
      <c r="A502" s="2">
        <v>42201</v>
      </c>
      <c r="B502" t="s">
        <v>1</v>
      </c>
      <c r="C502" s="1">
        <v>1.5</v>
      </c>
      <c r="D502">
        <f>DAY(tblData[[#This Row],[Date]])</f>
        <v>16</v>
      </c>
    </row>
    <row r="503" spans="1:4" x14ac:dyDescent="0.25">
      <c r="A503" s="2">
        <v>42203</v>
      </c>
      <c r="B503" t="s">
        <v>2</v>
      </c>
      <c r="C503" s="1">
        <v>1.5</v>
      </c>
      <c r="D503">
        <f>DAY(tblData[[#This Row],[Date]])</f>
        <v>18</v>
      </c>
    </row>
    <row r="504" spans="1:4" x14ac:dyDescent="0.25">
      <c r="A504" s="2">
        <v>42203</v>
      </c>
      <c r="B504" t="s">
        <v>1</v>
      </c>
      <c r="C504" s="1">
        <v>1.5</v>
      </c>
      <c r="D504">
        <f>DAY(tblData[[#This Row],[Date]])</f>
        <v>18</v>
      </c>
    </row>
    <row r="505" spans="1:4" x14ac:dyDescent="0.25">
      <c r="A505" s="2">
        <v>42203</v>
      </c>
      <c r="B505" t="s">
        <v>0</v>
      </c>
      <c r="C505" s="1">
        <v>1.75</v>
      </c>
      <c r="D505">
        <f>DAY(tblData[[#This Row],[Date]])</f>
        <v>18</v>
      </c>
    </row>
    <row r="506" spans="1:4" x14ac:dyDescent="0.25">
      <c r="A506" s="2">
        <v>42204</v>
      </c>
      <c r="B506" t="s">
        <v>0</v>
      </c>
      <c r="C506" s="1">
        <v>1.75</v>
      </c>
      <c r="D506">
        <f>DAY(tblData[[#This Row],[Date]])</f>
        <v>19</v>
      </c>
    </row>
    <row r="507" spans="1:4" x14ac:dyDescent="0.25">
      <c r="A507" s="2">
        <v>42204</v>
      </c>
      <c r="B507" t="s">
        <v>2</v>
      </c>
      <c r="C507" s="1">
        <v>1.5</v>
      </c>
      <c r="D507">
        <f>DAY(tblData[[#This Row],[Date]])</f>
        <v>19</v>
      </c>
    </row>
    <row r="508" spans="1:4" x14ac:dyDescent="0.25">
      <c r="A508" s="2">
        <v>42204</v>
      </c>
      <c r="B508" t="s">
        <v>0</v>
      </c>
      <c r="C508" s="1">
        <v>1.75</v>
      </c>
      <c r="D508">
        <f>DAY(tblData[[#This Row],[Date]])</f>
        <v>19</v>
      </c>
    </row>
    <row r="509" spans="1:4" x14ac:dyDescent="0.25">
      <c r="A509" s="2">
        <v>42205</v>
      </c>
      <c r="B509" t="s">
        <v>0</v>
      </c>
      <c r="C509" s="1">
        <v>1.75</v>
      </c>
      <c r="D509">
        <f>DAY(tblData[[#This Row],[Date]])</f>
        <v>20</v>
      </c>
    </row>
    <row r="510" spans="1:4" x14ac:dyDescent="0.25">
      <c r="A510" s="2">
        <v>42205</v>
      </c>
      <c r="B510" t="s">
        <v>0</v>
      </c>
      <c r="C510" s="1">
        <v>1.75</v>
      </c>
      <c r="D510">
        <f>DAY(tblData[[#This Row],[Date]])</f>
        <v>20</v>
      </c>
    </row>
    <row r="511" spans="1:4" x14ac:dyDescent="0.25">
      <c r="A511" s="2">
        <v>42205</v>
      </c>
      <c r="B511" t="s">
        <v>2</v>
      </c>
      <c r="C511" s="1">
        <v>1.5</v>
      </c>
      <c r="D511">
        <f>DAY(tblData[[#This Row],[Date]])</f>
        <v>20</v>
      </c>
    </row>
    <row r="512" spans="1:4" x14ac:dyDescent="0.25">
      <c r="A512" s="2">
        <v>42206</v>
      </c>
      <c r="B512" t="s">
        <v>3</v>
      </c>
      <c r="C512" s="1">
        <v>1.25</v>
      </c>
      <c r="D512">
        <f>DAY(tblData[[#This Row],[Date]])</f>
        <v>21</v>
      </c>
    </row>
    <row r="513" spans="1:4" x14ac:dyDescent="0.25">
      <c r="A513" s="2">
        <v>42206</v>
      </c>
      <c r="B513" t="s">
        <v>2</v>
      </c>
      <c r="C513" s="1">
        <v>1.5</v>
      </c>
      <c r="D513">
        <f>DAY(tblData[[#This Row],[Date]])</f>
        <v>21</v>
      </c>
    </row>
    <row r="514" spans="1:4" x14ac:dyDescent="0.25">
      <c r="A514" s="2">
        <v>42206</v>
      </c>
      <c r="B514" t="s">
        <v>2</v>
      </c>
      <c r="C514" s="1">
        <v>1.5</v>
      </c>
      <c r="D514">
        <f>DAY(tblData[[#This Row],[Date]])</f>
        <v>21</v>
      </c>
    </row>
    <row r="515" spans="1:4" x14ac:dyDescent="0.25">
      <c r="A515" s="2">
        <v>42206</v>
      </c>
      <c r="B515" t="s">
        <v>2</v>
      </c>
      <c r="C515" s="1">
        <v>1.5</v>
      </c>
      <c r="D515">
        <f>DAY(tblData[[#This Row],[Date]])</f>
        <v>21</v>
      </c>
    </row>
    <row r="516" spans="1:4" x14ac:dyDescent="0.25">
      <c r="A516" s="2">
        <v>42207</v>
      </c>
      <c r="B516" t="s">
        <v>3</v>
      </c>
      <c r="C516" s="1">
        <v>1.25</v>
      </c>
      <c r="D516">
        <f>DAY(tblData[[#This Row],[Date]])</f>
        <v>22</v>
      </c>
    </row>
    <row r="517" spans="1:4" x14ac:dyDescent="0.25">
      <c r="A517" s="2">
        <v>42207</v>
      </c>
      <c r="B517" t="s">
        <v>2</v>
      </c>
      <c r="C517" s="1">
        <v>1.5</v>
      </c>
      <c r="D517">
        <f>DAY(tblData[[#This Row],[Date]])</f>
        <v>22</v>
      </c>
    </row>
    <row r="518" spans="1:4" x14ac:dyDescent="0.25">
      <c r="A518" s="2">
        <v>42207</v>
      </c>
      <c r="B518" t="s">
        <v>0</v>
      </c>
      <c r="C518" s="1">
        <v>1.75</v>
      </c>
      <c r="D518">
        <f>DAY(tblData[[#This Row],[Date]])</f>
        <v>22</v>
      </c>
    </row>
    <row r="519" spans="1:4" x14ac:dyDescent="0.25">
      <c r="A519" s="2">
        <v>42207</v>
      </c>
      <c r="B519" t="s">
        <v>0</v>
      </c>
      <c r="C519" s="1">
        <v>1.75</v>
      </c>
      <c r="D519">
        <f>DAY(tblData[[#This Row],[Date]])</f>
        <v>22</v>
      </c>
    </row>
    <row r="520" spans="1:4" x14ac:dyDescent="0.25">
      <c r="A520" s="2">
        <v>42208</v>
      </c>
      <c r="B520" t="s">
        <v>1</v>
      </c>
      <c r="C520" s="1">
        <v>1.5</v>
      </c>
      <c r="D520">
        <f>DAY(tblData[[#This Row],[Date]])</f>
        <v>23</v>
      </c>
    </row>
    <row r="521" spans="1:4" x14ac:dyDescent="0.25">
      <c r="A521" s="2">
        <v>42209</v>
      </c>
      <c r="B521" t="s">
        <v>2</v>
      </c>
      <c r="C521" s="1">
        <v>1.5</v>
      </c>
      <c r="D521">
        <f>DAY(tblData[[#This Row],[Date]])</f>
        <v>24</v>
      </c>
    </row>
    <row r="522" spans="1:4" x14ac:dyDescent="0.25">
      <c r="A522" s="2">
        <v>42209</v>
      </c>
      <c r="B522" t="s">
        <v>1</v>
      </c>
      <c r="C522" s="1">
        <v>1.5</v>
      </c>
      <c r="D522">
        <f>DAY(tblData[[#This Row],[Date]])</f>
        <v>24</v>
      </c>
    </row>
    <row r="523" spans="1:4" x14ac:dyDescent="0.25">
      <c r="A523" s="2">
        <v>42209</v>
      </c>
      <c r="B523" t="s">
        <v>0</v>
      </c>
      <c r="C523" s="1">
        <v>1.75</v>
      </c>
      <c r="D523">
        <f>DAY(tblData[[#This Row],[Date]])</f>
        <v>24</v>
      </c>
    </row>
    <row r="524" spans="1:4" x14ac:dyDescent="0.25">
      <c r="A524" s="2">
        <v>42209</v>
      </c>
      <c r="B524" t="s">
        <v>0</v>
      </c>
      <c r="C524" s="1">
        <v>1.75</v>
      </c>
      <c r="D524">
        <f>DAY(tblData[[#This Row],[Date]])</f>
        <v>24</v>
      </c>
    </row>
    <row r="525" spans="1:4" x14ac:dyDescent="0.25">
      <c r="A525" s="2">
        <v>42210</v>
      </c>
      <c r="B525" t="s">
        <v>0</v>
      </c>
      <c r="C525" s="1">
        <v>1.75</v>
      </c>
      <c r="D525">
        <f>DAY(tblData[[#This Row],[Date]])</f>
        <v>25</v>
      </c>
    </row>
    <row r="526" spans="1:4" x14ac:dyDescent="0.25">
      <c r="A526" s="2">
        <v>42211</v>
      </c>
      <c r="B526" t="s">
        <v>0</v>
      </c>
      <c r="C526" s="1">
        <v>1.75</v>
      </c>
      <c r="D526">
        <f>DAY(tblData[[#This Row],[Date]])</f>
        <v>26</v>
      </c>
    </row>
    <row r="527" spans="1:4" x14ac:dyDescent="0.25">
      <c r="A527" s="2">
        <v>42211</v>
      </c>
      <c r="B527" t="s">
        <v>0</v>
      </c>
      <c r="C527" s="1">
        <v>1.75</v>
      </c>
      <c r="D527">
        <f>DAY(tblData[[#This Row],[Date]])</f>
        <v>26</v>
      </c>
    </row>
    <row r="528" spans="1:4" x14ac:dyDescent="0.25">
      <c r="A528" s="2">
        <v>42211</v>
      </c>
      <c r="B528" t="s">
        <v>2</v>
      </c>
      <c r="C528" s="1">
        <v>1.5</v>
      </c>
      <c r="D528">
        <f>DAY(tblData[[#This Row],[Date]])</f>
        <v>26</v>
      </c>
    </row>
    <row r="529" spans="1:4" x14ac:dyDescent="0.25">
      <c r="A529" s="2">
        <v>42212</v>
      </c>
      <c r="B529" t="s">
        <v>1</v>
      </c>
      <c r="C529" s="1">
        <v>1.5</v>
      </c>
      <c r="D529">
        <f>DAY(tblData[[#This Row],[Date]])</f>
        <v>27</v>
      </c>
    </row>
    <row r="530" spans="1:4" x14ac:dyDescent="0.25">
      <c r="A530" s="2">
        <v>42212</v>
      </c>
      <c r="B530" t="s">
        <v>3</v>
      </c>
      <c r="C530" s="1">
        <v>1.25</v>
      </c>
      <c r="D530">
        <f>DAY(tblData[[#This Row],[Date]])</f>
        <v>27</v>
      </c>
    </row>
    <row r="531" spans="1:4" x14ac:dyDescent="0.25">
      <c r="A531" s="2">
        <v>42212</v>
      </c>
      <c r="B531" t="s">
        <v>2</v>
      </c>
      <c r="C531" s="1">
        <v>1.5</v>
      </c>
      <c r="D531">
        <f>DAY(tblData[[#This Row],[Date]])</f>
        <v>27</v>
      </c>
    </row>
    <row r="532" spans="1:4" x14ac:dyDescent="0.25">
      <c r="A532" s="2">
        <v>42213</v>
      </c>
      <c r="B532" t="s">
        <v>2</v>
      </c>
      <c r="C532" s="1">
        <v>1.5</v>
      </c>
      <c r="D532">
        <f>DAY(tblData[[#This Row],[Date]])</f>
        <v>28</v>
      </c>
    </row>
    <row r="533" spans="1:4" x14ac:dyDescent="0.25">
      <c r="A533" s="2">
        <v>42213</v>
      </c>
      <c r="B533" t="s">
        <v>1</v>
      </c>
      <c r="C533" s="1">
        <v>1.5</v>
      </c>
      <c r="D533">
        <f>DAY(tblData[[#This Row],[Date]])</f>
        <v>28</v>
      </c>
    </row>
    <row r="534" spans="1:4" x14ac:dyDescent="0.25">
      <c r="A534" s="2">
        <v>42214</v>
      </c>
      <c r="B534" t="s">
        <v>2</v>
      </c>
      <c r="C534" s="1">
        <v>1.5</v>
      </c>
      <c r="D534">
        <f>DAY(tblData[[#This Row],[Date]])</f>
        <v>29</v>
      </c>
    </row>
    <row r="535" spans="1:4" x14ac:dyDescent="0.25">
      <c r="A535" s="2">
        <v>42214</v>
      </c>
      <c r="B535" t="s">
        <v>3</v>
      </c>
      <c r="C535" s="1">
        <v>1.25</v>
      </c>
      <c r="D535">
        <f>DAY(tblData[[#This Row],[Date]])</f>
        <v>29</v>
      </c>
    </row>
    <row r="536" spans="1:4" x14ac:dyDescent="0.25">
      <c r="A536" s="2">
        <v>42214</v>
      </c>
      <c r="B536" t="s">
        <v>1</v>
      </c>
      <c r="C536" s="1">
        <v>1.5</v>
      </c>
      <c r="D536">
        <f>DAY(tblData[[#This Row],[Date]])</f>
        <v>29</v>
      </c>
    </row>
    <row r="537" spans="1:4" x14ac:dyDescent="0.25">
      <c r="A537" s="2">
        <v>42214</v>
      </c>
      <c r="B537" t="s">
        <v>0</v>
      </c>
      <c r="C537" s="1">
        <v>1.75</v>
      </c>
      <c r="D537">
        <f>DAY(tblData[[#This Row],[Date]])</f>
        <v>29</v>
      </c>
    </row>
    <row r="538" spans="1:4" x14ac:dyDescent="0.25">
      <c r="A538" s="2">
        <v>42215</v>
      </c>
      <c r="B538" t="s">
        <v>1</v>
      </c>
      <c r="C538" s="1">
        <v>1.5</v>
      </c>
      <c r="D538">
        <f>DAY(tblData[[#This Row],[Date]])</f>
        <v>30</v>
      </c>
    </row>
    <row r="539" spans="1:4" x14ac:dyDescent="0.25">
      <c r="A539" s="2">
        <v>42215</v>
      </c>
      <c r="B539" t="s">
        <v>2</v>
      </c>
      <c r="C539" s="1">
        <v>1.5</v>
      </c>
      <c r="D539">
        <f>DAY(tblData[[#This Row],[Date]])</f>
        <v>30</v>
      </c>
    </row>
    <row r="540" spans="1:4" x14ac:dyDescent="0.25">
      <c r="A540" s="2">
        <v>42215</v>
      </c>
      <c r="B540" t="s">
        <v>0</v>
      </c>
      <c r="C540" s="1">
        <v>1.75</v>
      </c>
      <c r="D540">
        <f>DAY(tblData[[#This Row],[Date]])</f>
        <v>30</v>
      </c>
    </row>
    <row r="541" spans="1:4" x14ac:dyDescent="0.25">
      <c r="A541" s="2">
        <v>42215</v>
      </c>
      <c r="B541" t="s">
        <v>1</v>
      </c>
      <c r="C541" s="1">
        <v>1.5</v>
      </c>
      <c r="D541">
        <f>DAY(tblData[[#This Row],[Date]])</f>
        <v>30</v>
      </c>
    </row>
    <row r="542" spans="1:4" x14ac:dyDescent="0.25">
      <c r="A542" s="2">
        <v>42215</v>
      </c>
      <c r="B542" t="s">
        <v>3</v>
      </c>
      <c r="C542" s="1">
        <v>1.25</v>
      </c>
      <c r="D542">
        <f>DAY(tblData[[#This Row],[Date]])</f>
        <v>30</v>
      </c>
    </row>
    <row r="543" spans="1:4" x14ac:dyDescent="0.25">
      <c r="A543" s="2">
        <v>42217</v>
      </c>
      <c r="B543" t="s">
        <v>0</v>
      </c>
      <c r="C543" s="1">
        <v>1.75</v>
      </c>
      <c r="D543">
        <f>DAY(tblData[[#This Row],[Date]])</f>
        <v>1</v>
      </c>
    </row>
    <row r="544" spans="1:4" x14ac:dyDescent="0.25">
      <c r="A544" s="2">
        <v>42218</v>
      </c>
      <c r="B544" t="s">
        <v>1</v>
      </c>
      <c r="C544" s="1">
        <v>1.5</v>
      </c>
      <c r="D544">
        <f>DAY(tblData[[#This Row],[Date]])</f>
        <v>2</v>
      </c>
    </row>
    <row r="545" spans="1:4" x14ac:dyDescent="0.25">
      <c r="A545" s="2">
        <v>42219</v>
      </c>
      <c r="B545" t="s">
        <v>2</v>
      </c>
      <c r="C545" s="1">
        <v>1.5</v>
      </c>
      <c r="D545">
        <f>DAY(tblData[[#This Row],[Date]])</f>
        <v>3</v>
      </c>
    </row>
    <row r="546" spans="1:4" x14ac:dyDescent="0.25">
      <c r="A546" s="2">
        <v>42219</v>
      </c>
      <c r="B546" t="s">
        <v>3</v>
      </c>
      <c r="C546" s="1">
        <v>1.25</v>
      </c>
      <c r="D546">
        <f>DAY(tblData[[#This Row],[Date]])</f>
        <v>3</v>
      </c>
    </row>
    <row r="547" spans="1:4" x14ac:dyDescent="0.25">
      <c r="A547" s="2">
        <v>42219</v>
      </c>
      <c r="B547" t="s">
        <v>3</v>
      </c>
      <c r="C547" s="1">
        <v>1.25</v>
      </c>
      <c r="D547">
        <f>DAY(tblData[[#This Row],[Date]])</f>
        <v>3</v>
      </c>
    </row>
    <row r="548" spans="1:4" x14ac:dyDescent="0.25">
      <c r="A548" s="2">
        <v>42220</v>
      </c>
      <c r="B548" t="s">
        <v>1</v>
      </c>
      <c r="C548" s="1">
        <v>1.5</v>
      </c>
      <c r="D548">
        <f>DAY(tblData[[#This Row],[Date]])</f>
        <v>4</v>
      </c>
    </row>
    <row r="549" spans="1:4" x14ac:dyDescent="0.25">
      <c r="A549" s="2">
        <v>42220</v>
      </c>
      <c r="B549" t="s">
        <v>3</v>
      </c>
      <c r="C549" s="1">
        <v>1.25</v>
      </c>
      <c r="D549">
        <f>DAY(tblData[[#This Row],[Date]])</f>
        <v>4</v>
      </c>
    </row>
    <row r="550" spans="1:4" x14ac:dyDescent="0.25">
      <c r="A550" s="2">
        <v>42220</v>
      </c>
      <c r="B550" t="s">
        <v>1</v>
      </c>
      <c r="C550" s="1">
        <v>1.5</v>
      </c>
      <c r="D550">
        <f>DAY(tblData[[#This Row],[Date]])</f>
        <v>4</v>
      </c>
    </row>
    <row r="551" spans="1:4" x14ac:dyDescent="0.25">
      <c r="A551" s="2">
        <v>42220</v>
      </c>
      <c r="B551" t="s">
        <v>1</v>
      </c>
      <c r="C551" s="1">
        <v>1.5</v>
      </c>
      <c r="D551">
        <f>DAY(tblData[[#This Row],[Date]])</f>
        <v>4</v>
      </c>
    </row>
    <row r="552" spans="1:4" x14ac:dyDescent="0.25">
      <c r="A552" s="2">
        <v>42221</v>
      </c>
      <c r="B552" t="s">
        <v>1</v>
      </c>
      <c r="C552" s="1">
        <v>1.5</v>
      </c>
      <c r="D552">
        <f>DAY(tblData[[#This Row],[Date]])</f>
        <v>5</v>
      </c>
    </row>
    <row r="553" spans="1:4" x14ac:dyDescent="0.25">
      <c r="A553" s="2">
        <v>42222</v>
      </c>
      <c r="B553" t="s">
        <v>1</v>
      </c>
      <c r="C553" s="1">
        <v>1.5</v>
      </c>
      <c r="D553">
        <f>DAY(tblData[[#This Row],[Date]])</f>
        <v>6</v>
      </c>
    </row>
    <row r="554" spans="1:4" x14ac:dyDescent="0.25">
      <c r="A554" s="2">
        <v>42223</v>
      </c>
      <c r="B554" t="s">
        <v>1</v>
      </c>
      <c r="C554" s="1">
        <v>1.5</v>
      </c>
      <c r="D554">
        <f>DAY(tblData[[#This Row],[Date]])</f>
        <v>7</v>
      </c>
    </row>
    <row r="555" spans="1:4" x14ac:dyDescent="0.25">
      <c r="A555" s="2">
        <v>42223</v>
      </c>
      <c r="B555" t="s">
        <v>0</v>
      </c>
      <c r="C555" s="1">
        <v>1.75</v>
      </c>
      <c r="D555">
        <f>DAY(tblData[[#This Row],[Date]])</f>
        <v>7</v>
      </c>
    </row>
    <row r="556" spans="1:4" x14ac:dyDescent="0.25">
      <c r="A556" s="2">
        <v>42223</v>
      </c>
      <c r="B556" t="s">
        <v>1</v>
      </c>
      <c r="C556" s="1">
        <v>1.5</v>
      </c>
      <c r="D556">
        <f>DAY(tblData[[#This Row],[Date]])</f>
        <v>7</v>
      </c>
    </row>
    <row r="557" spans="1:4" x14ac:dyDescent="0.25">
      <c r="A557" s="2">
        <v>42224</v>
      </c>
      <c r="B557" t="s">
        <v>2</v>
      </c>
      <c r="C557" s="1">
        <v>1.5</v>
      </c>
      <c r="D557">
        <f>DAY(tblData[[#This Row],[Date]])</f>
        <v>8</v>
      </c>
    </row>
    <row r="558" spans="1:4" x14ac:dyDescent="0.25">
      <c r="A558" s="2">
        <v>42224</v>
      </c>
      <c r="B558" t="s">
        <v>3</v>
      </c>
      <c r="C558" s="1">
        <v>1.25</v>
      </c>
      <c r="D558">
        <f>DAY(tblData[[#This Row],[Date]])</f>
        <v>8</v>
      </c>
    </row>
    <row r="559" spans="1:4" x14ac:dyDescent="0.25">
      <c r="A559" s="2">
        <v>42224</v>
      </c>
      <c r="B559" t="s">
        <v>2</v>
      </c>
      <c r="C559" s="1">
        <v>1.5</v>
      </c>
      <c r="D559">
        <f>DAY(tblData[[#This Row],[Date]])</f>
        <v>8</v>
      </c>
    </row>
    <row r="560" spans="1:4" x14ac:dyDescent="0.25">
      <c r="A560" s="2">
        <v>42224</v>
      </c>
      <c r="B560" t="s">
        <v>0</v>
      </c>
      <c r="C560" s="1">
        <v>1.75</v>
      </c>
      <c r="D560">
        <f>DAY(tblData[[#This Row],[Date]])</f>
        <v>8</v>
      </c>
    </row>
    <row r="561" spans="1:4" x14ac:dyDescent="0.25">
      <c r="A561" s="2">
        <v>42224</v>
      </c>
      <c r="B561" t="s">
        <v>1</v>
      </c>
      <c r="C561" s="1">
        <v>1.5</v>
      </c>
      <c r="D561">
        <f>DAY(tblData[[#This Row],[Date]])</f>
        <v>8</v>
      </c>
    </row>
    <row r="562" spans="1:4" x14ac:dyDescent="0.25">
      <c r="A562" s="2">
        <v>42224</v>
      </c>
      <c r="B562" t="s">
        <v>0</v>
      </c>
      <c r="C562" s="1">
        <v>1.75</v>
      </c>
      <c r="D562">
        <f>DAY(tblData[[#This Row],[Date]])</f>
        <v>8</v>
      </c>
    </row>
    <row r="563" spans="1:4" x14ac:dyDescent="0.25">
      <c r="A563" s="2">
        <v>42225</v>
      </c>
      <c r="B563" t="s">
        <v>1</v>
      </c>
      <c r="C563" s="1">
        <v>1.5</v>
      </c>
      <c r="D563">
        <f>DAY(tblData[[#This Row],[Date]])</f>
        <v>9</v>
      </c>
    </row>
    <row r="564" spans="1:4" x14ac:dyDescent="0.25">
      <c r="A564" s="2">
        <v>42225</v>
      </c>
      <c r="B564" t="s">
        <v>2</v>
      </c>
      <c r="C564" s="1">
        <v>1.5</v>
      </c>
      <c r="D564">
        <f>DAY(tblData[[#This Row],[Date]])</f>
        <v>9</v>
      </c>
    </row>
    <row r="565" spans="1:4" x14ac:dyDescent="0.25">
      <c r="A565" s="2">
        <v>42225</v>
      </c>
      <c r="B565" t="s">
        <v>0</v>
      </c>
      <c r="C565" s="1">
        <v>1.75</v>
      </c>
      <c r="D565">
        <f>DAY(tblData[[#This Row],[Date]])</f>
        <v>9</v>
      </c>
    </row>
    <row r="566" spans="1:4" x14ac:dyDescent="0.25">
      <c r="A566" s="2">
        <v>42225</v>
      </c>
      <c r="B566" t="s">
        <v>0</v>
      </c>
      <c r="C566" s="1">
        <v>1.75</v>
      </c>
      <c r="D566">
        <f>DAY(tblData[[#This Row],[Date]])</f>
        <v>9</v>
      </c>
    </row>
    <row r="567" spans="1:4" x14ac:dyDescent="0.25">
      <c r="A567" s="2">
        <v>42228</v>
      </c>
      <c r="B567" t="s">
        <v>3</v>
      </c>
      <c r="C567" s="1">
        <v>1.25</v>
      </c>
      <c r="D567">
        <f>DAY(tblData[[#This Row],[Date]])</f>
        <v>12</v>
      </c>
    </row>
    <row r="568" spans="1:4" x14ac:dyDescent="0.25">
      <c r="A568" s="2">
        <v>42228</v>
      </c>
      <c r="B568" t="s">
        <v>3</v>
      </c>
      <c r="C568" s="1">
        <v>1.25</v>
      </c>
      <c r="D568">
        <f>DAY(tblData[[#This Row],[Date]])</f>
        <v>12</v>
      </c>
    </row>
    <row r="569" spans="1:4" x14ac:dyDescent="0.25">
      <c r="A569" s="2">
        <v>42228</v>
      </c>
      <c r="B569" t="s">
        <v>3</v>
      </c>
      <c r="C569" s="1">
        <v>1.25</v>
      </c>
      <c r="D569">
        <f>DAY(tblData[[#This Row],[Date]])</f>
        <v>12</v>
      </c>
    </row>
    <row r="570" spans="1:4" x14ac:dyDescent="0.25">
      <c r="A570" s="2">
        <v>42228</v>
      </c>
      <c r="B570" t="s">
        <v>0</v>
      </c>
      <c r="C570" s="1">
        <v>1.75</v>
      </c>
      <c r="D570">
        <f>DAY(tblData[[#This Row],[Date]])</f>
        <v>12</v>
      </c>
    </row>
    <row r="571" spans="1:4" x14ac:dyDescent="0.25">
      <c r="A571" s="2">
        <v>42229</v>
      </c>
      <c r="B571" t="s">
        <v>2</v>
      </c>
      <c r="C571" s="1">
        <v>1.5</v>
      </c>
      <c r="D571">
        <f>DAY(tblData[[#This Row],[Date]])</f>
        <v>13</v>
      </c>
    </row>
    <row r="572" spans="1:4" x14ac:dyDescent="0.25">
      <c r="A572" s="2">
        <v>42229</v>
      </c>
      <c r="B572" t="s">
        <v>0</v>
      </c>
      <c r="C572" s="1">
        <v>1.75</v>
      </c>
      <c r="D572">
        <f>DAY(tblData[[#This Row],[Date]])</f>
        <v>13</v>
      </c>
    </row>
    <row r="573" spans="1:4" x14ac:dyDescent="0.25">
      <c r="A573" s="2">
        <v>42229</v>
      </c>
      <c r="B573" t="s">
        <v>2</v>
      </c>
      <c r="C573" s="1">
        <v>1.5</v>
      </c>
      <c r="D573">
        <f>DAY(tblData[[#This Row],[Date]])</f>
        <v>13</v>
      </c>
    </row>
    <row r="574" spans="1:4" x14ac:dyDescent="0.25">
      <c r="A574" s="2">
        <v>42229</v>
      </c>
      <c r="B574" t="s">
        <v>3</v>
      </c>
      <c r="C574" s="1">
        <v>1.25</v>
      </c>
      <c r="D574">
        <f>DAY(tblData[[#This Row],[Date]])</f>
        <v>13</v>
      </c>
    </row>
    <row r="575" spans="1:4" x14ac:dyDescent="0.25">
      <c r="A575" s="2">
        <v>42229</v>
      </c>
      <c r="B575" t="s">
        <v>3</v>
      </c>
      <c r="C575" s="1">
        <v>1.25</v>
      </c>
      <c r="D575">
        <f>DAY(tblData[[#This Row],[Date]])</f>
        <v>13</v>
      </c>
    </row>
    <row r="576" spans="1:4" x14ac:dyDescent="0.25">
      <c r="A576" s="2">
        <v>42230</v>
      </c>
      <c r="B576" t="s">
        <v>3</v>
      </c>
      <c r="C576" s="1">
        <v>1.25</v>
      </c>
      <c r="D576">
        <f>DAY(tblData[[#This Row],[Date]])</f>
        <v>14</v>
      </c>
    </row>
    <row r="577" spans="1:4" x14ac:dyDescent="0.25">
      <c r="A577" s="2">
        <v>42231</v>
      </c>
      <c r="B577" t="s">
        <v>2</v>
      </c>
      <c r="C577" s="1">
        <v>1.5</v>
      </c>
      <c r="D577">
        <f>DAY(tblData[[#This Row],[Date]])</f>
        <v>15</v>
      </c>
    </row>
    <row r="578" spans="1:4" x14ac:dyDescent="0.25">
      <c r="A578" s="2">
        <v>42231</v>
      </c>
      <c r="B578" t="s">
        <v>0</v>
      </c>
      <c r="C578" s="1">
        <v>1.75</v>
      </c>
      <c r="D578">
        <f>DAY(tblData[[#This Row],[Date]])</f>
        <v>15</v>
      </c>
    </row>
    <row r="579" spans="1:4" x14ac:dyDescent="0.25">
      <c r="A579" s="2">
        <v>42231</v>
      </c>
      <c r="B579" t="s">
        <v>3</v>
      </c>
      <c r="C579" s="1">
        <v>1.25</v>
      </c>
      <c r="D579">
        <f>DAY(tblData[[#This Row],[Date]])</f>
        <v>15</v>
      </c>
    </row>
    <row r="580" spans="1:4" x14ac:dyDescent="0.25">
      <c r="A580" s="2">
        <v>42231</v>
      </c>
      <c r="B580" t="s">
        <v>3</v>
      </c>
      <c r="C580" s="1">
        <v>1.25</v>
      </c>
      <c r="D580">
        <f>DAY(tblData[[#This Row],[Date]])</f>
        <v>15</v>
      </c>
    </row>
    <row r="581" spans="1:4" x14ac:dyDescent="0.25">
      <c r="A581" s="2">
        <v>42232</v>
      </c>
      <c r="B581" t="s">
        <v>2</v>
      </c>
      <c r="C581" s="1">
        <v>1.5</v>
      </c>
      <c r="D581">
        <f>DAY(tblData[[#This Row],[Date]])</f>
        <v>16</v>
      </c>
    </row>
    <row r="582" spans="1:4" x14ac:dyDescent="0.25">
      <c r="A582" s="2">
        <v>42232</v>
      </c>
      <c r="B582" t="s">
        <v>3</v>
      </c>
      <c r="C582" s="1">
        <v>1.25</v>
      </c>
      <c r="D582">
        <f>DAY(tblData[[#This Row],[Date]])</f>
        <v>16</v>
      </c>
    </row>
    <row r="583" spans="1:4" x14ac:dyDescent="0.25">
      <c r="A583" s="2">
        <v>42232</v>
      </c>
      <c r="B583" t="s">
        <v>0</v>
      </c>
      <c r="C583" s="1">
        <v>1.75</v>
      </c>
      <c r="D583">
        <f>DAY(tblData[[#This Row],[Date]])</f>
        <v>16</v>
      </c>
    </row>
    <row r="584" spans="1:4" x14ac:dyDescent="0.25">
      <c r="A584" s="2">
        <v>42233</v>
      </c>
      <c r="B584" t="s">
        <v>2</v>
      </c>
      <c r="C584" s="1">
        <v>1.5</v>
      </c>
      <c r="D584">
        <f>DAY(tblData[[#This Row],[Date]])</f>
        <v>17</v>
      </c>
    </row>
    <row r="585" spans="1:4" x14ac:dyDescent="0.25">
      <c r="A585" s="2">
        <v>42233</v>
      </c>
      <c r="B585" t="s">
        <v>2</v>
      </c>
      <c r="C585" s="1">
        <v>1.5</v>
      </c>
      <c r="D585">
        <f>DAY(tblData[[#This Row],[Date]])</f>
        <v>17</v>
      </c>
    </row>
    <row r="586" spans="1:4" x14ac:dyDescent="0.25">
      <c r="A586" s="2">
        <v>42233</v>
      </c>
      <c r="B586" t="s">
        <v>1</v>
      </c>
      <c r="C586" s="1">
        <v>1.5</v>
      </c>
      <c r="D586">
        <f>DAY(tblData[[#This Row],[Date]])</f>
        <v>17</v>
      </c>
    </row>
    <row r="587" spans="1:4" x14ac:dyDescent="0.25">
      <c r="A587" s="2">
        <v>42234</v>
      </c>
      <c r="B587" t="s">
        <v>1</v>
      </c>
      <c r="C587" s="1">
        <v>1.5</v>
      </c>
      <c r="D587">
        <f>DAY(tblData[[#This Row],[Date]])</f>
        <v>18</v>
      </c>
    </row>
    <row r="588" spans="1:4" x14ac:dyDescent="0.25">
      <c r="A588" s="2">
        <v>42234</v>
      </c>
      <c r="B588" t="s">
        <v>1</v>
      </c>
      <c r="C588" s="1">
        <v>1.5</v>
      </c>
      <c r="D588">
        <f>DAY(tblData[[#This Row],[Date]])</f>
        <v>18</v>
      </c>
    </row>
    <row r="589" spans="1:4" x14ac:dyDescent="0.25">
      <c r="A589" s="2">
        <v>42234</v>
      </c>
      <c r="B589" t="s">
        <v>2</v>
      </c>
      <c r="C589" s="1">
        <v>1.5</v>
      </c>
      <c r="D589">
        <f>DAY(tblData[[#This Row],[Date]])</f>
        <v>18</v>
      </c>
    </row>
    <row r="590" spans="1:4" x14ac:dyDescent="0.25">
      <c r="A590" s="2">
        <v>42235</v>
      </c>
      <c r="B590" t="s">
        <v>2</v>
      </c>
      <c r="C590" s="1">
        <v>1.5</v>
      </c>
      <c r="D590">
        <f>DAY(tblData[[#This Row],[Date]])</f>
        <v>19</v>
      </c>
    </row>
    <row r="591" spans="1:4" x14ac:dyDescent="0.25">
      <c r="A591" s="2">
        <v>42235</v>
      </c>
      <c r="B591" t="s">
        <v>3</v>
      </c>
      <c r="C591" s="1">
        <v>1.25</v>
      </c>
      <c r="D591">
        <f>DAY(tblData[[#This Row],[Date]])</f>
        <v>19</v>
      </c>
    </row>
    <row r="592" spans="1:4" x14ac:dyDescent="0.25">
      <c r="A592" s="2">
        <v>42235</v>
      </c>
      <c r="B592" t="s">
        <v>0</v>
      </c>
      <c r="C592" s="1">
        <v>1.75</v>
      </c>
      <c r="D592">
        <f>DAY(tblData[[#This Row],[Date]])</f>
        <v>19</v>
      </c>
    </row>
    <row r="593" spans="1:4" x14ac:dyDescent="0.25">
      <c r="A593" s="2">
        <v>42235</v>
      </c>
      <c r="B593" t="s">
        <v>3</v>
      </c>
      <c r="C593" s="1">
        <v>1.25</v>
      </c>
      <c r="D593">
        <f>DAY(tblData[[#This Row],[Date]])</f>
        <v>19</v>
      </c>
    </row>
    <row r="594" spans="1:4" x14ac:dyDescent="0.25">
      <c r="A594" s="2">
        <v>42235</v>
      </c>
      <c r="B594" t="s">
        <v>1</v>
      </c>
      <c r="C594" s="1">
        <v>1.5</v>
      </c>
      <c r="D594">
        <f>DAY(tblData[[#This Row],[Date]])</f>
        <v>19</v>
      </c>
    </row>
    <row r="595" spans="1:4" x14ac:dyDescent="0.25">
      <c r="A595" s="2">
        <v>42236</v>
      </c>
      <c r="B595" t="s">
        <v>2</v>
      </c>
      <c r="C595" s="1">
        <v>1.5</v>
      </c>
      <c r="D595">
        <f>DAY(tblData[[#This Row],[Date]])</f>
        <v>20</v>
      </c>
    </row>
    <row r="596" spans="1:4" x14ac:dyDescent="0.25">
      <c r="A596" s="2">
        <v>42236</v>
      </c>
      <c r="B596" t="s">
        <v>3</v>
      </c>
      <c r="C596" s="1">
        <v>1.25</v>
      </c>
      <c r="D596">
        <f>DAY(tblData[[#This Row],[Date]])</f>
        <v>20</v>
      </c>
    </row>
    <row r="597" spans="1:4" x14ac:dyDescent="0.25">
      <c r="A597" s="2">
        <v>42236</v>
      </c>
      <c r="B597" t="s">
        <v>2</v>
      </c>
      <c r="C597" s="1">
        <v>1.5</v>
      </c>
      <c r="D597">
        <f>DAY(tblData[[#This Row],[Date]])</f>
        <v>20</v>
      </c>
    </row>
    <row r="598" spans="1:4" x14ac:dyDescent="0.25">
      <c r="A598" s="2">
        <v>42237</v>
      </c>
      <c r="B598" t="s">
        <v>0</v>
      </c>
      <c r="C598" s="1">
        <v>1.75</v>
      </c>
      <c r="D598">
        <f>DAY(tblData[[#This Row],[Date]])</f>
        <v>21</v>
      </c>
    </row>
    <row r="599" spans="1:4" x14ac:dyDescent="0.25">
      <c r="A599" s="2">
        <v>42238</v>
      </c>
      <c r="B599" t="s">
        <v>0</v>
      </c>
      <c r="C599" s="1">
        <v>1.75</v>
      </c>
      <c r="D599">
        <f>DAY(tblData[[#This Row],[Date]])</f>
        <v>22</v>
      </c>
    </row>
    <row r="600" spans="1:4" x14ac:dyDescent="0.25">
      <c r="A600" s="2">
        <v>42238</v>
      </c>
      <c r="B600" t="s">
        <v>0</v>
      </c>
      <c r="C600" s="1">
        <v>1.75</v>
      </c>
      <c r="D600">
        <f>DAY(tblData[[#This Row],[Date]])</f>
        <v>22</v>
      </c>
    </row>
    <row r="601" spans="1:4" x14ac:dyDescent="0.25">
      <c r="A601" s="2">
        <v>42238</v>
      </c>
      <c r="B601" t="s">
        <v>2</v>
      </c>
      <c r="C601" s="1">
        <v>1.5</v>
      </c>
      <c r="D601">
        <f>DAY(tblData[[#This Row],[Date]])</f>
        <v>22</v>
      </c>
    </row>
    <row r="602" spans="1:4" x14ac:dyDescent="0.25">
      <c r="A602" s="2">
        <v>42238</v>
      </c>
      <c r="B602" t="s">
        <v>0</v>
      </c>
      <c r="C602" s="1">
        <v>1.75</v>
      </c>
      <c r="D602">
        <f>DAY(tblData[[#This Row],[Date]])</f>
        <v>22</v>
      </c>
    </row>
    <row r="603" spans="1:4" x14ac:dyDescent="0.25">
      <c r="A603" s="2">
        <v>42240</v>
      </c>
      <c r="B603" t="s">
        <v>3</v>
      </c>
      <c r="C603" s="1">
        <v>1.25</v>
      </c>
      <c r="D603">
        <f>DAY(tblData[[#This Row],[Date]])</f>
        <v>24</v>
      </c>
    </row>
    <row r="604" spans="1:4" x14ac:dyDescent="0.25">
      <c r="A604" s="2">
        <v>42240</v>
      </c>
      <c r="B604" t="s">
        <v>3</v>
      </c>
      <c r="C604" s="1">
        <v>1.25</v>
      </c>
      <c r="D604">
        <f>DAY(tblData[[#This Row],[Date]])</f>
        <v>24</v>
      </c>
    </row>
    <row r="605" spans="1:4" x14ac:dyDescent="0.25">
      <c r="A605" s="2">
        <v>42241</v>
      </c>
      <c r="B605" t="s">
        <v>0</v>
      </c>
      <c r="C605" s="1">
        <v>1.75</v>
      </c>
      <c r="D605">
        <f>DAY(tblData[[#This Row],[Date]])</f>
        <v>25</v>
      </c>
    </row>
    <row r="606" spans="1:4" x14ac:dyDescent="0.25">
      <c r="A606" s="2">
        <v>42241</v>
      </c>
      <c r="B606" t="s">
        <v>3</v>
      </c>
      <c r="C606" s="1">
        <v>1.25</v>
      </c>
      <c r="D606">
        <f>DAY(tblData[[#This Row],[Date]])</f>
        <v>25</v>
      </c>
    </row>
    <row r="607" spans="1:4" x14ac:dyDescent="0.25">
      <c r="A607" s="2">
        <v>42242</v>
      </c>
      <c r="B607" t="s">
        <v>2</v>
      </c>
      <c r="C607" s="1">
        <v>1.5</v>
      </c>
      <c r="D607">
        <f>DAY(tblData[[#This Row],[Date]])</f>
        <v>26</v>
      </c>
    </row>
    <row r="608" spans="1:4" x14ac:dyDescent="0.25">
      <c r="A608" s="2">
        <v>42243</v>
      </c>
      <c r="B608" t="s">
        <v>0</v>
      </c>
      <c r="C608" s="1">
        <v>1.75</v>
      </c>
      <c r="D608">
        <f>DAY(tblData[[#This Row],[Date]])</f>
        <v>27</v>
      </c>
    </row>
    <row r="609" spans="1:4" x14ac:dyDescent="0.25">
      <c r="A609" s="2">
        <v>42243</v>
      </c>
      <c r="B609" t="s">
        <v>3</v>
      </c>
      <c r="C609" s="1">
        <v>1.25</v>
      </c>
      <c r="D609">
        <f>DAY(tblData[[#This Row],[Date]])</f>
        <v>27</v>
      </c>
    </row>
    <row r="610" spans="1:4" x14ac:dyDescent="0.25">
      <c r="A610" s="2">
        <v>42243</v>
      </c>
      <c r="B610" t="s">
        <v>0</v>
      </c>
      <c r="C610" s="1">
        <v>1.75</v>
      </c>
      <c r="D610">
        <f>DAY(tblData[[#This Row],[Date]])</f>
        <v>27</v>
      </c>
    </row>
    <row r="611" spans="1:4" x14ac:dyDescent="0.25">
      <c r="A611" s="2">
        <v>42243</v>
      </c>
      <c r="B611" t="s">
        <v>3</v>
      </c>
      <c r="C611" s="1">
        <v>1.25</v>
      </c>
      <c r="D611">
        <f>DAY(tblData[[#This Row],[Date]])</f>
        <v>27</v>
      </c>
    </row>
    <row r="612" spans="1:4" x14ac:dyDescent="0.25">
      <c r="A612" s="2">
        <v>42244</v>
      </c>
      <c r="B612" t="s">
        <v>0</v>
      </c>
      <c r="C612" s="1">
        <v>1.75</v>
      </c>
      <c r="D612">
        <f>DAY(tblData[[#This Row],[Date]])</f>
        <v>28</v>
      </c>
    </row>
    <row r="613" spans="1:4" x14ac:dyDescent="0.25">
      <c r="A613" s="2">
        <v>42244</v>
      </c>
      <c r="B613" t="s">
        <v>3</v>
      </c>
      <c r="C613" s="1">
        <v>1.25</v>
      </c>
      <c r="D613">
        <f>DAY(tblData[[#This Row],[Date]])</f>
        <v>28</v>
      </c>
    </row>
    <row r="614" spans="1:4" x14ac:dyDescent="0.25">
      <c r="A614" s="2">
        <v>42245</v>
      </c>
      <c r="B614" t="s">
        <v>1</v>
      </c>
      <c r="C614" s="1">
        <v>1.5</v>
      </c>
      <c r="D614">
        <f>DAY(tblData[[#This Row],[Date]])</f>
        <v>29</v>
      </c>
    </row>
    <row r="615" spans="1:4" x14ac:dyDescent="0.25">
      <c r="A615" s="2">
        <v>42245</v>
      </c>
      <c r="B615" t="s">
        <v>1</v>
      </c>
      <c r="C615" s="1">
        <v>1.5</v>
      </c>
      <c r="D615">
        <f>DAY(tblData[[#This Row],[Date]])</f>
        <v>29</v>
      </c>
    </row>
    <row r="616" spans="1:4" x14ac:dyDescent="0.25">
      <c r="A616" s="2">
        <v>42246</v>
      </c>
      <c r="B616" t="s">
        <v>3</v>
      </c>
      <c r="C616" s="1">
        <v>1.25</v>
      </c>
      <c r="D616">
        <f>DAY(tblData[[#This Row],[Date]])</f>
        <v>30</v>
      </c>
    </row>
    <row r="617" spans="1:4" x14ac:dyDescent="0.25">
      <c r="A617" s="2">
        <v>42246</v>
      </c>
      <c r="B617" t="s">
        <v>3</v>
      </c>
      <c r="C617" s="1">
        <v>1.25</v>
      </c>
      <c r="D617">
        <f>DAY(tblData[[#This Row],[Date]])</f>
        <v>30</v>
      </c>
    </row>
    <row r="618" spans="1:4" x14ac:dyDescent="0.25">
      <c r="A618" s="2">
        <v>42247</v>
      </c>
      <c r="B618" t="s">
        <v>3</v>
      </c>
      <c r="C618" s="1">
        <v>1.25</v>
      </c>
      <c r="D618">
        <f>DAY(tblData[[#This Row],[Date]])</f>
        <v>31</v>
      </c>
    </row>
    <row r="619" spans="1:4" x14ac:dyDescent="0.25">
      <c r="A619" s="2">
        <v>42247</v>
      </c>
      <c r="B619" t="s">
        <v>1</v>
      </c>
      <c r="C619" s="1">
        <v>1.5</v>
      </c>
      <c r="D619">
        <f>DAY(tblData[[#This Row],[Date]])</f>
        <v>31</v>
      </c>
    </row>
    <row r="620" spans="1:4" x14ac:dyDescent="0.25">
      <c r="A620" s="2">
        <v>42247</v>
      </c>
      <c r="B620" t="s">
        <v>0</v>
      </c>
      <c r="C620" s="1">
        <v>1.75</v>
      </c>
      <c r="D620">
        <f>DAY(tblData[[#This Row],[Date]])</f>
        <v>31</v>
      </c>
    </row>
    <row r="621" spans="1:4" x14ac:dyDescent="0.25">
      <c r="A621" s="2">
        <v>42247</v>
      </c>
      <c r="B621" t="s">
        <v>1</v>
      </c>
      <c r="C621" s="1">
        <v>1.5</v>
      </c>
      <c r="D621">
        <f>DAY(tblData[[#This Row],[Date]])</f>
        <v>31</v>
      </c>
    </row>
    <row r="622" spans="1:4" x14ac:dyDescent="0.25">
      <c r="A622" s="2">
        <v>42248</v>
      </c>
      <c r="B622" t="s">
        <v>3</v>
      </c>
      <c r="C622" s="1">
        <v>1.25</v>
      </c>
      <c r="D622">
        <f>DAY(tblData[[#This Row],[Date]])</f>
        <v>1</v>
      </c>
    </row>
    <row r="623" spans="1:4" x14ac:dyDescent="0.25">
      <c r="A623" s="2">
        <v>42248</v>
      </c>
      <c r="B623" t="s">
        <v>0</v>
      </c>
      <c r="C623" s="1">
        <v>1.75</v>
      </c>
      <c r="D623">
        <f>DAY(tblData[[#This Row],[Date]])</f>
        <v>1</v>
      </c>
    </row>
    <row r="624" spans="1:4" x14ac:dyDescent="0.25">
      <c r="A624" s="2">
        <v>42248</v>
      </c>
      <c r="B624" t="s">
        <v>1</v>
      </c>
      <c r="C624" s="1">
        <v>1.5</v>
      </c>
      <c r="D624">
        <f>DAY(tblData[[#This Row],[Date]])</f>
        <v>1</v>
      </c>
    </row>
    <row r="625" spans="1:4" x14ac:dyDescent="0.25">
      <c r="A625" s="2">
        <v>42248</v>
      </c>
      <c r="B625" t="s">
        <v>2</v>
      </c>
      <c r="C625" s="1">
        <v>1.5</v>
      </c>
      <c r="D625">
        <f>DAY(tblData[[#This Row],[Date]])</f>
        <v>1</v>
      </c>
    </row>
    <row r="626" spans="1:4" x14ac:dyDescent="0.25">
      <c r="A626" s="2">
        <v>42249</v>
      </c>
      <c r="B626" t="s">
        <v>0</v>
      </c>
      <c r="C626" s="1">
        <v>1.75</v>
      </c>
      <c r="D626">
        <f>DAY(tblData[[#This Row],[Date]])</f>
        <v>2</v>
      </c>
    </row>
    <row r="627" spans="1:4" x14ac:dyDescent="0.25">
      <c r="A627" s="2">
        <v>42251</v>
      </c>
      <c r="B627" t="s">
        <v>2</v>
      </c>
      <c r="C627" s="1">
        <v>1.5</v>
      </c>
      <c r="D627">
        <f>DAY(tblData[[#This Row],[Date]])</f>
        <v>4</v>
      </c>
    </row>
    <row r="628" spans="1:4" x14ac:dyDescent="0.25">
      <c r="A628" s="2">
        <v>42251</v>
      </c>
      <c r="B628" t="s">
        <v>2</v>
      </c>
      <c r="C628" s="1">
        <v>1.5</v>
      </c>
      <c r="D628">
        <f>DAY(tblData[[#This Row],[Date]])</f>
        <v>4</v>
      </c>
    </row>
    <row r="629" spans="1:4" x14ac:dyDescent="0.25">
      <c r="A629" s="2">
        <v>42252</v>
      </c>
      <c r="B629" t="s">
        <v>0</v>
      </c>
      <c r="C629" s="1">
        <v>1.75</v>
      </c>
      <c r="D629">
        <f>DAY(tblData[[#This Row],[Date]])</f>
        <v>5</v>
      </c>
    </row>
    <row r="630" spans="1:4" x14ac:dyDescent="0.25">
      <c r="A630" s="2">
        <v>42253</v>
      </c>
      <c r="B630" t="s">
        <v>1</v>
      </c>
      <c r="C630" s="1">
        <v>1.5</v>
      </c>
      <c r="D630">
        <f>DAY(tblData[[#This Row],[Date]])</f>
        <v>6</v>
      </c>
    </row>
    <row r="631" spans="1:4" x14ac:dyDescent="0.25">
      <c r="A631" s="2">
        <v>42254</v>
      </c>
      <c r="B631" t="s">
        <v>3</v>
      </c>
      <c r="C631" s="1">
        <v>1.25</v>
      </c>
      <c r="D631">
        <f>DAY(tblData[[#This Row],[Date]])</f>
        <v>7</v>
      </c>
    </row>
    <row r="632" spans="1:4" x14ac:dyDescent="0.25">
      <c r="A632" s="2">
        <v>42254</v>
      </c>
      <c r="B632" t="s">
        <v>2</v>
      </c>
      <c r="C632" s="1">
        <v>1.5</v>
      </c>
      <c r="D632">
        <f>DAY(tblData[[#This Row],[Date]])</f>
        <v>7</v>
      </c>
    </row>
    <row r="633" spans="1:4" x14ac:dyDescent="0.25">
      <c r="A633" s="2">
        <v>42254</v>
      </c>
      <c r="B633" t="s">
        <v>2</v>
      </c>
      <c r="C633" s="1">
        <v>1.5</v>
      </c>
      <c r="D633">
        <f>DAY(tblData[[#This Row],[Date]])</f>
        <v>7</v>
      </c>
    </row>
    <row r="634" spans="1:4" x14ac:dyDescent="0.25">
      <c r="A634" s="2">
        <v>42254</v>
      </c>
      <c r="B634" t="s">
        <v>0</v>
      </c>
      <c r="C634" s="1">
        <v>1.75</v>
      </c>
      <c r="D634">
        <f>DAY(tblData[[#This Row],[Date]])</f>
        <v>7</v>
      </c>
    </row>
    <row r="635" spans="1:4" x14ac:dyDescent="0.25">
      <c r="A635" s="2">
        <v>42255</v>
      </c>
      <c r="B635" t="s">
        <v>1</v>
      </c>
      <c r="C635" s="1">
        <v>1.5</v>
      </c>
      <c r="D635">
        <f>DAY(tblData[[#This Row],[Date]])</f>
        <v>8</v>
      </c>
    </row>
    <row r="636" spans="1:4" x14ac:dyDescent="0.25">
      <c r="A636" s="2">
        <v>42255</v>
      </c>
      <c r="B636" t="s">
        <v>2</v>
      </c>
      <c r="C636" s="1">
        <v>1.5</v>
      </c>
      <c r="D636">
        <f>DAY(tblData[[#This Row],[Date]])</f>
        <v>8</v>
      </c>
    </row>
    <row r="637" spans="1:4" x14ac:dyDescent="0.25">
      <c r="A637" s="2">
        <v>42255</v>
      </c>
      <c r="B637" t="s">
        <v>3</v>
      </c>
      <c r="C637" s="1">
        <v>1.25</v>
      </c>
      <c r="D637">
        <f>DAY(tblData[[#This Row],[Date]])</f>
        <v>8</v>
      </c>
    </row>
    <row r="638" spans="1:4" x14ac:dyDescent="0.25">
      <c r="A638" s="2">
        <v>42255</v>
      </c>
      <c r="B638" t="s">
        <v>0</v>
      </c>
      <c r="C638" s="1">
        <v>1.75</v>
      </c>
      <c r="D638">
        <f>DAY(tblData[[#This Row],[Date]])</f>
        <v>8</v>
      </c>
    </row>
    <row r="639" spans="1:4" x14ac:dyDescent="0.25">
      <c r="A639" s="2">
        <v>42255</v>
      </c>
      <c r="B639" t="s">
        <v>2</v>
      </c>
      <c r="C639" s="1">
        <v>1.5</v>
      </c>
      <c r="D639">
        <f>DAY(tblData[[#This Row],[Date]])</f>
        <v>8</v>
      </c>
    </row>
    <row r="640" spans="1:4" x14ac:dyDescent="0.25">
      <c r="A640" s="2">
        <v>42256</v>
      </c>
      <c r="B640" t="s">
        <v>1</v>
      </c>
      <c r="C640" s="1">
        <v>1.5</v>
      </c>
      <c r="D640">
        <f>DAY(tblData[[#This Row],[Date]])</f>
        <v>9</v>
      </c>
    </row>
    <row r="641" spans="1:4" x14ac:dyDescent="0.25">
      <c r="A641" s="2">
        <v>42256</v>
      </c>
      <c r="B641" t="s">
        <v>0</v>
      </c>
      <c r="C641" s="1">
        <v>1.75</v>
      </c>
      <c r="D641">
        <f>DAY(tblData[[#This Row],[Date]])</f>
        <v>9</v>
      </c>
    </row>
    <row r="642" spans="1:4" x14ac:dyDescent="0.25">
      <c r="A642" s="2">
        <v>42257</v>
      </c>
      <c r="B642" t="s">
        <v>3</v>
      </c>
      <c r="C642" s="1">
        <v>1.25</v>
      </c>
      <c r="D642">
        <f>DAY(tblData[[#This Row],[Date]])</f>
        <v>10</v>
      </c>
    </row>
    <row r="643" spans="1:4" x14ac:dyDescent="0.25">
      <c r="A643" s="2">
        <v>42257</v>
      </c>
      <c r="B643" t="s">
        <v>0</v>
      </c>
      <c r="C643" s="1">
        <v>1.75</v>
      </c>
      <c r="D643">
        <f>DAY(tblData[[#This Row],[Date]])</f>
        <v>10</v>
      </c>
    </row>
    <row r="644" spans="1:4" x14ac:dyDescent="0.25">
      <c r="A644" s="2">
        <v>42257</v>
      </c>
      <c r="B644" t="s">
        <v>0</v>
      </c>
      <c r="C644" s="1">
        <v>1.75</v>
      </c>
      <c r="D644">
        <f>DAY(tblData[[#This Row],[Date]])</f>
        <v>10</v>
      </c>
    </row>
    <row r="645" spans="1:4" x14ac:dyDescent="0.25">
      <c r="A645" s="2">
        <v>42258</v>
      </c>
      <c r="B645" t="s">
        <v>2</v>
      </c>
      <c r="C645" s="1">
        <v>1.5</v>
      </c>
      <c r="D645">
        <f>DAY(tblData[[#This Row],[Date]])</f>
        <v>11</v>
      </c>
    </row>
    <row r="646" spans="1:4" x14ac:dyDescent="0.25">
      <c r="A646" s="2">
        <v>42258</v>
      </c>
      <c r="B646" t="s">
        <v>1</v>
      </c>
      <c r="C646" s="1">
        <v>1.5</v>
      </c>
      <c r="D646">
        <f>DAY(tblData[[#This Row],[Date]])</f>
        <v>11</v>
      </c>
    </row>
    <row r="647" spans="1:4" x14ac:dyDescent="0.25">
      <c r="A647" s="2">
        <v>42259</v>
      </c>
      <c r="B647" t="s">
        <v>0</v>
      </c>
      <c r="C647" s="1">
        <v>1.75</v>
      </c>
      <c r="D647">
        <f>DAY(tblData[[#This Row],[Date]])</f>
        <v>12</v>
      </c>
    </row>
    <row r="648" spans="1:4" x14ac:dyDescent="0.25">
      <c r="A648" s="2">
        <v>42259</v>
      </c>
      <c r="B648" t="s">
        <v>0</v>
      </c>
      <c r="C648" s="1">
        <v>1.75</v>
      </c>
      <c r="D648">
        <f>DAY(tblData[[#This Row],[Date]])</f>
        <v>12</v>
      </c>
    </row>
    <row r="649" spans="1:4" x14ac:dyDescent="0.25">
      <c r="A649" s="2">
        <v>42260</v>
      </c>
      <c r="B649" t="s">
        <v>3</v>
      </c>
      <c r="C649" s="1">
        <v>1.25</v>
      </c>
      <c r="D649">
        <f>DAY(tblData[[#This Row],[Date]])</f>
        <v>13</v>
      </c>
    </row>
    <row r="650" spans="1:4" x14ac:dyDescent="0.25">
      <c r="A650" s="2">
        <v>42261</v>
      </c>
      <c r="B650" t="s">
        <v>3</v>
      </c>
      <c r="C650" s="1">
        <v>1.25</v>
      </c>
      <c r="D650">
        <f>DAY(tblData[[#This Row],[Date]])</f>
        <v>14</v>
      </c>
    </row>
    <row r="651" spans="1:4" x14ac:dyDescent="0.25">
      <c r="A651" s="2">
        <v>42261</v>
      </c>
      <c r="B651" t="s">
        <v>1</v>
      </c>
      <c r="C651" s="1">
        <v>1.5</v>
      </c>
      <c r="D651">
        <f>DAY(tblData[[#This Row],[Date]])</f>
        <v>14</v>
      </c>
    </row>
    <row r="652" spans="1:4" x14ac:dyDescent="0.25">
      <c r="A652" s="2">
        <v>42261</v>
      </c>
      <c r="B652" t="s">
        <v>2</v>
      </c>
      <c r="C652" s="1">
        <v>1.5</v>
      </c>
      <c r="D652">
        <f>DAY(tblData[[#This Row],[Date]])</f>
        <v>14</v>
      </c>
    </row>
    <row r="653" spans="1:4" x14ac:dyDescent="0.25">
      <c r="A653" s="2">
        <v>42261</v>
      </c>
      <c r="B653" t="s">
        <v>3</v>
      </c>
      <c r="C653" s="1">
        <v>1.25</v>
      </c>
      <c r="D653">
        <f>DAY(tblData[[#This Row],[Date]])</f>
        <v>14</v>
      </c>
    </row>
    <row r="654" spans="1:4" x14ac:dyDescent="0.25">
      <c r="A654" s="2">
        <v>42261</v>
      </c>
      <c r="B654" t="s">
        <v>2</v>
      </c>
      <c r="C654" s="1">
        <v>1.5</v>
      </c>
      <c r="D654">
        <f>DAY(tblData[[#This Row],[Date]])</f>
        <v>14</v>
      </c>
    </row>
    <row r="655" spans="1:4" x14ac:dyDescent="0.25">
      <c r="A655" s="2">
        <v>42262</v>
      </c>
      <c r="B655" t="s">
        <v>1</v>
      </c>
      <c r="C655" s="1">
        <v>1.5</v>
      </c>
      <c r="D655">
        <f>DAY(tblData[[#This Row],[Date]])</f>
        <v>15</v>
      </c>
    </row>
    <row r="656" spans="1:4" x14ac:dyDescent="0.25">
      <c r="A656" s="2">
        <v>42262</v>
      </c>
      <c r="B656" t="s">
        <v>2</v>
      </c>
      <c r="C656" s="1">
        <v>1.5</v>
      </c>
      <c r="D656">
        <f>DAY(tblData[[#This Row],[Date]])</f>
        <v>15</v>
      </c>
    </row>
    <row r="657" spans="1:4" x14ac:dyDescent="0.25">
      <c r="A657" s="2">
        <v>42262</v>
      </c>
      <c r="B657" t="s">
        <v>0</v>
      </c>
      <c r="C657" s="1">
        <v>1.75</v>
      </c>
      <c r="D657">
        <f>DAY(tblData[[#This Row],[Date]])</f>
        <v>15</v>
      </c>
    </row>
    <row r="658" spans="1:4" x14ac:dyDescent="0.25">
      <c r="A658" s="2">
        <v>42262</v>
      </c>
      <c r="B658" t="s">
        <v>0</v>
      </c>
      <c r="C658" s="1">
        <v>1.75</v>
      </c>
      <c r="D658">
        <f>DAY(tblData[[#This Row],[Date]])</f>
        <v>15</v>
      </c>
    </row>
    <row r="659" spans="1:4" x14ac:dyDescent="0.25">
      <c r="A659" s="2">
        <v>42262</v>
      </c>
      <c r="B659" t="s">
        <v>3</v>
      </c>
      <c r="C659" s="1">
        <v>1.25</v>
      </c>
      <c r="D659">
        <f>DAY(tblData[[#This Row],[Date]])</f>
        <v>15</v>
      </c>
    </row>
    <row r="660" spans="1:4" x14ac:dyDescent="0.25">
      <c r="A660" s="2">
        <v>42262</v>
      </c>
      <c r="B660" t="s">
        <v>1</v>
      </c>
      <c r="C660" s="1">
        <v>1.5</v>
      </c>
      <c r="D660">
        <f>DAY(tblData[[#This Row],[Date]])</f>
        <v>15</v>
      </c>
    </row>
    <row r="661" spans="1:4" x14ac:dyDescent="0.25">
      <c r="A661" s="2">
        <v>42263</v>
      </c>
      <c r="B661" t="s">
        <v>2</v>
      </c>
      <c r="C661" s="1">
        <v>1.5</v>
      </c>
      <c r="D661">
        <f>DAY(tblData[[#This Row],[Date]])</f>
        <v>16</v>
      </c>
    </row>
    <row r="662" spans="1:4" x14ac:dyDescent="0.25">
      <c r="A662" s="2">
        <v>42264</v>
      </c>
      <c r="B662" t="s">
        <v>2</v>
      </c>
      <c r="C662" s="1">
        <v>1.5</v>
      </c>
      <c r="D662">
        <f>DAY(tblData[[#This Row],[Date]])</f>
        <v>17</v>
      </c>
    </row>
    <row r="663" spans="1:4" x14ac:dyDescent="0.25">
      <c r="A663" s="2">
        <v>42264</v>
      </c>
      <c r="B663" t="s">
        <v>1</v>
      </c>
      <c r="C663" s="1">
        <v>1.5</v>
      </c>
      <c r="D663">
        <f>DAY(tblData[[#This Row],[Date]])</f>
        <v>17</v>
      </c>
    </row>
    <row r="664" spans="1:4" x14ac:dyDescent="0.25">
      <c r="A664" s="2">
        <v>42264</v>
      </c>
      <c r="B664" t="s">
        <v>2</v>
      </c>
      <c r="C664" s="1">
        <v>1.5</v>
      </c>
      <c r="D664">
        <f>DAY(tblData[[#This Row],[Date]])</f>
        <v>17</v>
      </c>
    </row>
    <row r="665" spans="1:4" x14ac:dyDescent="0.25">
      <c r="A665" s="2">
        <v>42264</v>
      </c>
      <c r="B665" t="s">
        <v>3</v>
      </c>
      <c r="C665" s="1">
        <v>1.25</v>
      </c>
      <c r="D665">
        <f>DAY(tblData[[#This Row],[Date]])</f>
        <v>17</v>
      </c>
    </row>
    <row r="666" spans="1:4" x14ac:dyDescent="0.25">
      <c r="A666" s="2">
        <v>42264</v>
      </c>
      <c r="B666" t="s">
        <v>1</v>
      </c>
      <c r="C666" s="1">
        <v>1.5</v>
      </c>
      <c r="D666">
        <f>DAY(tblData[[#This Row],[Date]])</f>
        <v>17</v>
      </c>
    </row>
    <row r="667" spans="1:4" x14ac:dyDescent="0.25">
      <c r="A667" s="2">
        <v>42264</v>
      </c>
      <c r="B667" t="s">
        <v>3</v>
      </c>
      <c r="C667" s="1">
        <v>1.25</v>
      </c>
      <c r="D667">
        <f>DAY(tblData[[#This Row],[Date]])</f>
        <v>17</v>
      </c>
    </row>
    <row r="668" spans="1:4" x14ac:dyDescent="0.25">
      <c r="A668" s="2">
        <v>42265</v>
      </c>
      <c r="B668" t="s">
        <v>3</v>
      </c>
      <c r="C668" s="1">
        <v>1.25</v>
      </c>
      <c r="D668">
        <f>DAY(tblData[[#This Row],[Date]])</f>
        <v>18</v>
      </c>
    </row>
    <row r="669" spans="1:4" x14ac:dyDescent="0.25">
      <c r="A669" s="2">
        <v>42265</v>
      </c>
      <c r="B669" t="s">
        <v>0</v>
      </c>
      <c r="C669" s="1">
        <v>1.75</v>
      </c>
      <c r="D669">
        <f>DAY(tblData[[#This Row],[Date]])</f>
        <v>18</v>
      </c>
    </row>
    <row r="670" spans="1:4" x14ac:dyDescent="0.25">
      <c r="A670" s="2">
        <v>42266</v>
      </c>
      <c r="B670" t="s">
        <v>2</v>
      </c>
      <c r="C670" s="1">
        <v>1.5</v>
      </c>
      <c r="D670">
        <f>DAY(tblData[[#This Row],[Date]])</f>
        <v>19</v>
      </c>
    </row>
    <row r="671" spans="1:4" x14ac:dyDescent="0.25">
      <c r="A671" s="2">
        <v>42266</v>
      </c>
      <c r="B671" t="s">
        <v>0</v>
      </c>
      <c r="C671" s="1">
        <v>1.75</v>
      </c>
      <c r="D671">
        <f>DAY(tblData[[#This Row],[Date]])</f>
        <v>19</v>
      </c>
    </row>
    <row r="672" spans="1:4" x14ac:dyDescent="0.25">
      <c r="A672" s="2">
        <v>42267</v>
      </c>
      <c r="B672" t="s">
        <v>2</v>
      </c>
      <c r="C672" s="1">
        <v>1.5</v>
      </c>
      <c r="D672">
        <f>DAY(tblData[[#This Row],[Date]])</f>
        <v>20</v>
      </c>
    </row>
    <row r="673" spans="1:4" x14ac:dyDescent="0.25">
      <c r="A673" s="2">
        <v>42267</v>
      </c>
      <c r="B673" t="s">
        <v>2</v>
      </c>
      <c r="C673" s="1">
        <v>1.5</v>
      </c>
      <c r="D673">
        <f>DAY(tblData[[#This Row],[Date]])</f>
        <v>20</v>
      </c>
    </row>
    <row r="674" spans="1:4" x14ac:dyDescent="0.25">
      <c r="A674" s="2">
        <v>42268</v>
      </c>
      <c r="B674" t="s">
        <v>3</v>
      </c>
      <c r="C674" s="1">
        <v>1.25</v>
      </c>
      <c r="D674">
        <f>DAY(tblData[[#This Row],[Date]])</f>
        <v>21</v>
      </c>
    </row>
    <row r="675" spans="1:4" x14ac:dyDescent="0.25">
      <c r="A675" s="2">
        <v>42268</v>
      </c>
      <c r="B675" t="s">
        <v>0</v>
      </c>
      <c r="C675" s="1">
        <v>1.75</v>
      </c>
      <c r="D675">
        <f>DAY(tblData[[#This Row],[Date]])</f>
        <v>21</v>
      </c>
    </row>
    <row r="676" spans="1:4" x14ac:dyDescent="0.25">
      <c r="A676" s="2">
        <v>42269</v>
      </c>
      <c r="B676" t="s">
        <v>3</v>
      </c>
      <c r="C676" s="1">
        <v>1.25</v>
      </c>
      <c r="D676">
        <f>DAY(tblData[[#This Row],[Date]])</f>
        <v>22</v>
      </c>
    </row>
    <row r="677" spans="1:4" x14ac:dyDescent="0.25">
      <c r="A677" s="2">
        <v>42269</v>
      </c>
      <c r="B677" t="s">
        <v>2</v>
      </c>
      <c r="C677" s="1">
        <v>1.5</v>
      </c>
      <c r="D677">
        <f>DAY(tblData[[#This Row],[Date]])</f>
        <v>22</v>
      </c>
    </row>
    <row r="678" spans="1:4" x14ac:dyDescent="0.25">
      <c r="A678" s="2">
        <v>42269</v>
      </c>
      <c r="B678" t="s">
        <v>2</v>
      </c>
      <c r="C678" s="1">
        <v>1.5</v>
      </c>
      <c r="D678">
        <f>DAY(tblData[[#This Row],[Date]])</f>
        <v>22</v>
      </c>
    </row>
    <row r="679" spans="1:4" x14ac:dyDescent="0.25">
      <c r="A679" s="2">
        <v>42270</v>
      </c>
      <c r="B679" t="s">
        <v>2</v>
      </c>
      <c r="C679" s="1">
        <v>1.5</v>
      </c>
      <c r="D679">
        <f>DAY(tblData[[#This Row],[Date]])</f>
        <v>23</v>
      </c>
    </row>
    <row r="680" spans="1:4" x14ac:dyDescent="0.25">
      <c r="A680" s="2">
        <v>42270</v>
      </c>
      <c r="B680" t="s">
        <v>3</v>
      </c>
      <c r="C680" s="1">
        <v>1.25</v>
      </c>
      <c r="D680">
        <f>DAY(tblData[[#This Row],[Date]])</f>
        <v>23</v>
      </c>
    </row>
    <row r="681" spans="1:4" x14ac:dyDescent="0.25">
      <c r="A681" s="2">
        <v>42270</v>
      </c>
      <c r="B681" t="s">
        <v>0</v>
      </c>
      <c r="C681" s="1">
        <v>1.75</v>
      </c>
      <c r="D681">
        <f>DAY(tblData[[#This Row],[Date]])</f>
        <v>23</v>
      </c>
    </row>
    <row r="682" spans="1:4" x14ac:dyDescent="0.25">
      <c r="A682" s="2">
        <v>42271</v>
      </c>
      <c r="B682" t="s">
        <v>3</v>
      </c>
      <c r="C682" s="1">
        <v>1.25</v>
      </c>
      <c r="D682">
        <f>DAY(tblData[[#This Row],[Date]])</f>
        <v>24</v>
      </c>
    </row>
    <row r="683" spans="1:4" x14ac:dyDescent="0.25">
      <c r="A683" s="2">
        <v>42271</v>
      </c>
      <c r="B683" t="s">
        <v>3</v>
      </c>
      <c r="C683" s="1">
        <v>1.25</v>
      </c>
      <c r="D683">
        <f>DAY(tblData[[#This Row],[Date]])</f>
        <v>24</v>
      </c>
    </row>
    <row r="684" spans="1:4" x14ac:dyDescent="0.25">
      <c r="A684" s="2">
        <v>42272</v>
      </c>
      <c r="B684" t="s">
        <v>0</v>
      </c>
      <c r="C684" s="1">
        <v>1.75</v>
      </c>
      <c r="D684">
        <f>DAY(tblData[[#This Row],[Date]])</f>
        <v>25</v>
      </c>
    </row>
    <row r="685" spans="1:4" x14ac:dyDescent="0.25">
      <c r="A685" s="2">
        <v>42272</v>
      </c>
      <c r="B685" t="s">
        <v>3</v>
      </c>
      <c r="C685" s="1">
        <v>1.25</v>
      </c>
      <c r="D685">
        <f>DAY(tblData[[#This Row],[Date]])</f>
        <v>25</v>
      </c>
    </row>
    <row r="686" spans="1:4" x14ac:dyDescent="0.25">
      <c r="A686" s="2">
        <v>42273</v>
      </c>
      <c r="B686" t="s">
        <v>0</v>
      </c>
      <c r="C686" s="1">
        <v>1.75</v>
      </c>
      <c r="D686">
        <f>DAY(tblData[[#This Row],[Date]])</f>
        <v>26</v>
      </c>
    </row>
    <row r="687" spans="1:4" x14ac:dyDescent="0.25">
      <c r="A687" s="2">
        <v>42273</v>
      </c>
      <c r="B687" t="s">
        <v>0</v>
      </c>
      <c r="C687" s="1">
        <v>1.75</v>
      </c>
      <c r="D687">
        <f>DAY(tblData[[#This Row],[Date]])</f>
        <v>26</v>
      </c>
    </row>
    <row r="688" spans="1:4" x14ac:dyDescent="0.25">
      <c r="A688" s="2">
        <v>42273</v>
      </c>
      <c r="B688" t="s">
        <v>2</v>
      </c>
      <c r="C688" s="1">
        <v>1.5</v>
      </c>
      <c r="D688">
        <f>DAY(tblData[[#This Row],[Date]])</f>
        <v>26</v>
      </c>
    </row>
    <row r="689" spans="1:4" x14ac:dyDescent="0.25">
      <c r="A689" s="2">
        <v>42273</v>
      </c>
      <c r="B689" t="s">
        <v>2</v>
      </c>
      <c r="C689" s="1">
        <v>1.5</v>
      </c>
      <c r="D689">
        <f>DAY(tblData[[#This Row],[Date]])</f>
        <v>26</v>
      </c>
    </row>
    <row r="690" spans="1:4" x14ac:dyDescent="0.25">
      <c r="A690" s="2">
        <v>42274</v>
      </c>
      <c r="B690" t="s">
        <v>2</v>
      </c>
      <c r="C690" s="1">
        <v>1.5</v>
      </c>
      <c r="D690">
        <f>DAY(tblData[[#This Row],[Date]])</f>
        <v>27</v>
      </c>
    </row>
    <row r="691" spans="1:4" x14ac:dyDescent="0.25">
      <c r="A691" s="2">
        <v>42274</v>
      </c>
      <c r="B691" t="s">
        <v>0</v>
      </c>
      <c r="C691" s="1">
        <v>1.75</v>
      </c>
      <c r="D691">
        <f>DAY(tblData[[#This Row],[Date]])</f>
        <v>27</v>
      </c>
    </row>
    <row r="692" spans="1:4" x14ac:dyDescent="0.25">
      <c r="A692" s="2">
        <v>42274</v>
      </c>
      <c r="B692" t="s">
        <v>0</v>
      </c>
      <c r="C692" s="1">
        <v>1.75</v>
      </c>
      <c r="D692">
        <f>DAY(tblData[[#This Row],[Date]])</f>
        <v>27</v>
      </c>
    </row>
    <row r="693" spans="1:4" x14ac:dyDescent="0.25">
      <c r="A693" s="2">
        <v>42275</v>
      </c>
      <c r="B693" t="s">
        <v>2</v>
      </c>
      <c r="C693" s="1">
        <v>1.5</v>
      </c>
      <c r="D693">
        <f>DAY(tblData[[#This Row],[Date]])</f>
        <v>28</v>
      </c>
    </row>
    <row r="694" spans="1:4" x14ac:dyDescent="0.25">
      <c r="A694" s="2">
        <v>42275</v>
      </c>
      <c r="B694" t="s">
        <v>3</v>
      </c>
      <c r="C694" s="1">
        <v>1.25</v>
      </c>
      <c r="D694">
        <f>DAY(tblData[[#This Row],[Date]])</f>
        <v>28</v>
      </c>
    </row>
    <row r="695" spans="1:4" x14ac:dyDescent="0.25">
      <c r="A695" s="2">
        <v>42275</v>
      </c>
      <c r="B695" t="s">
        <v>3</v>
      </c>
      <c r="C695" s="1">
        <v>1.25</v>
      </c>
      <c r="D695">
        <f>DAY(tblData[[#This Row],[Date]])</f>
        <v>28</v>
      </c>
    </row>
    <row r="696" spans="1:4" x14ac:dyDescent="0.25">
      <c r="A696" s="2">
        <v>42275</v>
      </c>
      <c r="B696" t="s">
        <v>0</v>
      </c>
      <c r="C696" s="1">
        <v>1.75</v>
      </c>
      <c r="D696">
        <f>DAY(tblData[[#This Row],[Date]])</f>
        <v>28</v>
      </c>
    </row>
    <row r="697" spans="1:4" x14ac:dyDescent="0.25">
      <c r="A697" s="2">
        <v>42275</v>
      </c>
      <c r="B697" t="s">
        <v>1</v>
      </c>
      <c r="C697" s="1">
        <v>1.5</v>
      </c>
      <c r="D697">
        <f>DAY(tblData[[#This Row],[Date]])</f>
        <v>28</v>
      </c>
    </row>
    <row r="698" spans="1:4" x14ac:dyDescent="0.25">
      <c r="A698" s="2">
        <v>42275</v>
      </c>
      <c r="B698" t="s">
        <v>0</v>
      </c>
      <c r="C698" s="1">
        <v>1.75</v>
      </c>
      <c r="D698">
        <f>DAY(tblData[[#This Row],[Date]])</f>
        <v>28</v>
      </c>
    </row>
    <row r="699" spans="1:4" x14ac:dyDescent="0.25">
      <c r="A699" s="2">
        <v>42275</v>
      </c>
      <c r="B699" t="s">
        <v>2</v>
      </c>
      <c r="C699" s="1">
        <v>1.5</v>
      </c>
      <c r="D699">
        <f>DAY(tblData[[#This Row],[Date]])</f>
        <v>28</v>
      </c>
    </row>
    <row r="700" spans="1:4" x14ac:dyDescent="0.25">
      <c r="A700" s="2">
        <v>42275</v>
      </c>
      <c r="B700" t="s">
        <v>1</v>
      </c>
      <c r="C700" s="1">
        <v>1.5</v>
      </c>
      <c r="D700">
        <f>DAY(tblData[[#This Row],[Date]])</f>
        <v>28</v>
      </c>
    </row>
    <row r="701" spans="1:4" x14ac:dyDescent="0.25">
      <c r="A701" s="2">
        <v>42276</v>
      </c>
      <c r="B701" t="s">
        <v>2</v>
      </c>
      <c r="C701" s="1">
        <v>1.5</v>
      </c>
      <c r="D701">
        <f>DAY(tblData[[#This Row],[Date]])</f>
        <v>29</v>
      </c>
    </row>
    <row r="702" spans="1:4" x14ac:dyDescent="0.25">
      <c r="A702" s="2">
        <v>42277</v>
      </c>
      <c r="B702" t="s">
        <v>1</v>
      </c>
      <c r="C702" s="1">
        <v>1.5</v>
      </c>
      <c r="D702">
        <f>DAY(tblData[[#This Row],[Date]])</f>
        <v>30</v>
      </c>
    </row>
    <row r="703" spans="1:4" x14ac:dyDescent="0.25">
      <c r="A703" s="2">
        <v>42277</v>
      </c>
      <c r="B703" t="s">
        <v>0</v>
      </c>
      <c r="C703" s="1">
        <v>1.75</v>
      </c>
      <c r="D703">
        <f>DAY(tblData[[#This Row],[Date]])</f>
        <v>30</v>
      </c>
    </row>
    <row r="704" spans="1:4" x14ac:dyDescent="0.25">
      <c r="A704" s="2">
        <v>42277</v>
      </c>
      <c r="B704" t="s">
        <v>1</v>
      </c>
      <c r="C704" s="1">
        <v>1.5</v>
      </c>
      <c r="D704">
        <f>DAY(tblData[[#This Row],[Date]])</f>
        <v>30</v>
      </c>
    </row>
    <row r="705" spans="1:4" x14ac:dyDescent="0.25">
      <c r="A705" s="2">
        <v>42277</v>
      </c>
      <c r="B705" t="s">
        <v>0</v>
      </c>
      <c r="C705" s="1">
        <v>1.75</v>
      </c>
      <c r="D705">
        <f>DAY(tblData[[#This Row],[Date]])</f>
        <v>30</v>
      </c>
    </row>
    <row r="706" spans="1:4" x14ac:dyDescent="0.25">
      <c r="A706" s="2">
        <v>42278</v>
      </c>
      <c r="B706" t="s">
        <v>0</v>
      </c>
      <c r="C706" s="1">
        <v>1.75</v>
      </c>
      <c r="D706">
        <f>DAY(tblData[[#This Row],[Date]])</f>
        <v>1</v>
      </c>
    </row>
    <row r="707" spans="1:4" x14ac:dyDescent="0.25">
      <c r="A707" s="2">
        <v>42278</v>
      </c>
      <c r="B707" t="s">
        <v>2</v>
      </c>
      <c r="C707" s="1">
        <v>1.5</v>
      </c>
      <c r="D707">
        <f>DAY(tblData[[#This Row],[Date]])</f>
        <v>1</v>
      </c>
    </row>
    <row r="708" spans="1:4" x14ac:dyDescent="0.25">
      <c r="A708" s="2">
        <v>42278</v>
      </c>
      <c r="B708" t="s">
        <v>1</v>
      </c>
      <c r="C708" s="1">
        <v>1.5</v>
      </c>
      <c r="D708">
        <f>DAY(tblData[[#This Row],[Date]])</f>
        <v>1</v>
      </c>
    </row>
    <row r="709" spans="1:4" x14ac:dyDescent="0.25">
      <c r="A709" s="2">
        <v>42279</v>
      </c>
      <c r="B709" t="s">
        <v>2</v>
      </c>
      <c r="C709" s="1">
        <v>1.5</v>
      </c>
      <c r="D709">
        <f>DAY(tblData[[#This Row],[Date]])</f>
        <v>2</v>
      </c>
    </row>
    <row r="710" spans="1:4" x14ac:dyDescent="0.25">
      <c r="A710" s="2">
        <v>42279</v>
      </c>
      <c r="B710" t="s">
        <v>2</v>
      </c>
      <c r="C710" s="1">
        <v>1.5</v>
      </c>
      <c r="D710">
        <f>DAY(tblData[[#This Row],[Date]])</f>
        <v>2</v>
      </c>
    </row>
    <row r="711" spans="1:4" x14ac:dyDescent="0.25">
      <c r="A711" s="2">
        <v>42279</v>
      </c>
      <c r="B711" t="s">
        <v>0</v>
      </c>
      <c r="C711" s="1">
        <v>1.75</v>
      </c>
      <c r="D711">
        <f>DAY(tblData[[#This Row],[Date]])</f>
        <v>2</v>
      </c>
    </row>
    <row r="712" spans="1:4" x14ac:dyDescent="0.25">
      <c r="A712" s="2">
        <v>42280</v>
      </c>
      <c r="B712" t="s">
        <v>3</v>
      </c>
      <c r="C712" s="1">
        <v>1.25</v>
      </c>
      <c r="D712">
        <f>DAY(tblData[[#This Row],[Date]])</f>
        <v>3</v>
      </c>
    </row>
    <row r="713" spans="1:4" x14ac:dyDescent="0.25">
      <c r="A713" s="2">
        <v>42280</v>
      </c>
      <c r="B713" t="s">
        <v>1</v>
      </c>
      <c r="C713" s="1">
        <v>1.5</v>
      </c>
      <c r="D713">
        <f>DAY(tblData[[#This Row],[Date]])</f>
        <v>3</v>
      </c>
    </row>
    <row r="714" spans="1:4" x14ac:dyDescent="0.25">
      <c r="A714" s="2">
        <v>42280</v>
      </c>
      <c r="B714" t="s">
        <v>0</v>
      </c>
      <c r="C714" s="1">
        <v>1.75</v>
      </c>
      <c r="D714">
        <f>DAY(tblData[[#This Row],[Date]])</f>
        <v>3</v>
      </c>
    </row>
    <row r="715" spans="1:4" x14ac:dyDescent="0.25">
      <c r="A715" s="2">
        <v>42280</v>
      </c>
      <c r="B715" t="s">
        <v>3</v>
      </c>
      <c r="C715" s="1">
        <v>1.25</v>
      </c>
      <c r="D715">
        <f>DAY(tblData[[#This Row],[Date]])</f>
        <v>3</v>
      </c>
    </row>
    <row r="716" spans="1:4" x14ac:dyDescent="0.25">
      <c r="A716" s="2">
        <v>42281</v>
      </c>
      <c r="B716" t="s">
        <v>3</v>
      </c>
      <c r="C716" s="1">
        <v>1.25</v>
      </c>
      <c r="D716">
        <f>DAY(tblData[[#This Row],[Date]])</f>
        <v>4</v>
      </c>
    </row>
    <row r="717" spans="1:4" x14ac:dyDescent="0.25">
      <c r="A717" s="2">
        <v>42281</v>
      </c>
      <c r="B717" t="s">
        <v>0</v>
      </c>
      <c r="C717" s="1">
        <v>1.75</v>
      </c>
      <c r="D717">
        <f>DAY(tblData[[#This Row],[Date]])</f>
        <v>4</v>
      </c>
    </row>
    <row r="718" spans="1:4" x14ac:dyDescent="0.25">
      <c r="A718" s="2">
        <v>42282</v>
      </c>
      <c r="B718" t="s">
        <v>0</v>
      </c>
      <c r="C718" s="1">
        <v>1.75</v>
      </c>
      <c r="D718">
        <f>DAY(tblData[[#This Row],[Date]])</f>
        <v>5</v>
      </c>
    </row>
    <row r="719" spans="1:4" x14ac:dyDescent="0.25">
      <c r="A719" s="2">
        <v>42282</v>
      </c>
      <c r="B719" t="s">
        <v>1</v>
      </c>
      <c r="C719" s="1">
        <v>1.5</v>
      </c>
      <c r="D719">
        <f>DAY(tblData[[#This Row],[Date]])</f>
        <v>5</v>
      </c>
    </row>
    <row r="720" spans="1:4" x14ac:dyDescent="0.25">
      <c r="A720" s="2">
        <v>42282</v>
      </c>
      <c r="B720" t="s">
        <v>0</v>
      </c>
      <c r="C720" s="1">
        <v>1.75</v>
      </c>
      <c r="D720">
        <f>DAY(tblData[[#This Row],[Date]])</f>
        <v>5</v>
      </c>
    </row>
    <row r="721" spans="1:4" x14ac:dyDescent="0.25">
      <c r="A721" s="2">
        <v>42282</v>
      </c>
      <c r="B721" t="s">
        <v>3</v>
      </c>
      <c r="C721" s="1">
        <v>1.25</v>
      </c>
      <c r="D721">
        <f>DAY(tblData[[#This Row],[Date]])</f>
        <v>5</v>
      </c>
    </row>
    <row r="722" spans="1:4" x14ac:dyDescent="0.25">
      <c r="A722" s="2">
        <v>42282</v>
      </c>
      <c r="B722" t="s">
        <v>2</v>
      </c>
      <c r="C722" s="1">
        <v>1.5</v>
      </c>
      <c r="D722">
        <f>DAY(tblData[[#This Row],[Date]])</f>
        <v>5</v>
      </c>
    </row>
    <row r="723" spans="1:4" x14ac:dyDescent="0.25">
      <c r="A723" s="2">
        <v>42283</v>
      </c>
      <c r="B723" t="s">
        <v>2</v>
      </c>
      <c r="C723" s="1">
        <v>1.5</v>
      </c>
      <c r="D723">
        <f>DAY(tblData[[#This Row],[Date]])</f>
        <v>6</v>
      </c>
    </row>
    <row r="724" spans="1:4" x14ac:dyDescent="0.25">
      <c r="A724" s="2">
        <v>42283</v>
      </c>
      <c r="B724" t="s">
        <v>2</v>
      </c>
      <c r="C724" s="1">
        <v>1.5</v>
      </c>
      <c r="D724">
        <f>DAY(tblData[[#This Row],[Date]])</f>
        <v>6</v>
      </c>
    </row>
    <row r="725" spans="1:4" x14ac:dyDescent="0.25">
      <c r="A725" s="2">
        <v>42284</v>
      </c>
      <c r="B725" t="s">
        <v>3</v>
      </c>
      <c r="C725" s="1">
        <v>1.25</v>
      </c>
      <c r="D725">
        <f>DAY(tblData[[#This Row],[Date]])</f>
        <v>7</v>
      </c>
    </row>
    <row r="726" spans="1:4" x14ac:dyDescent="0.25">
      <c r="A726" s="2">
        <v>42284</v>
      </c>
      <c r="B726" t="s">
        <v>0</v>
      </c>
      <c r="C726" s="1">
        <v>1.75</v>
      </c>
      <c r="D726">
        <f>DAY(tblData[[#This Row],[Date]])</f>
        <v>7</v>
      </c>
    </row>
    <row r="727" spans="1:4" x14ac:dyDescent="0.25">
      <c r="A727" s="2">
        <v>42284</v>
      </c>
      <c r="B727" t="s">
        <v>3</v>
      </c>
      <c r="C727" s="1">
        <v>1.25</v>
      </c>
      <c r="D727">
        <f>DAY(tblData[[#This Row],[Date]])</f>
        <v>7</v>
      </c>
    </row>
    <row r="728" spans="1:4" x14ac:dyDescent="0.25">
      <c r="A728" s="2">
        <v>42285</v>
      </c>
      <c r="B728" t="s">
        <v>1</v>
      </c>
      <c r="C728" s="1">
        <v>1.5</v>
      </c>
      <c r="D728">
        <f>DAY(tblData[[#This Row],[Date]])</f>
        <v>8</v>
      </c>
    </row>
    <row r="729" spans="1:4" x14ac:dyDescent="0.25">
      <c r="A729" s="2">
        <v>42285</v>
      </c>
      <c r="B729" t="s">
        <v>1</v>
      </c>
      <c r="C729" s="1">
        <v>1.5</v>
      </c>
      <c r="D729">
        <f>DAY(tblData[[#This Row],[Date]])</f>
        <v>8</v>
      </c>
    </row>
    <row r="730" spans="1:4" x14ac:dyDescent="0.25">
      <c r="A730" s="2">
        <v>42286</v>
      </c>
      <c r="B730" t="s">
        <v>2</v>
      </c>
      <c r="C730" s="1">
        <v>1.5</v>
      </c>
      <c r="D730">
        <f>DAY(tblData[[#This Row],[Date]])</f>
        <v>9</v>
      </c>
    </row>
    <row r="731" spans="1:4" x14ac:dyDescent="0.25">
      <c r="A731" s="2">
        <v>42286</v>
      </c>
      <c r="B731" t="s">
        <v>1</v>
      </c>
      <c r="C731" s="1">
        <v>1.5</v>
      </c>
      <c r="D731">
        <f>DAY(tblData[[#This Row],[Date]])</f>
        <v>9</v>
      </c>
    </row>
    <row r="732" spans="1:4" x14ac:dyDescent="0.25">
      <c r="A732" s="2">
        <v>42286</v>
      </c>
      <c r="B732" t="s">
        <v>1</v>
      </c>
      <c r="C732" s="1">
        <v>1.5</v>
      </c>
      <c r="D732">
        <f>DAY(tblData[[#This Row],[Date]])</f>
        <v>9</v>
      </c>
    </row>
    <row r="733" spans="1:4" x14ac:dyDescent="0.25">
      <c r="A733" s="2">
        <v>42287</v>
      </c>
      <c r="B733" t="s">
        <v>1</v>
      </c>
      <c r="C733" s="1">
        <v>1.5</v>
      </c>
      <c r="D733">
        <f>DAY(tblData[[#This Row],[Date]])</f>
        <v>10</v>
      </c>
    </row>
    <row r="734" spans="1:4" x14ac:dyDescent="0.25">
      <c r="A734" s="2">
        <v>42287</v>
      </c>
      <c r="B734" t="s">
        <v>2</v>
      </c>
      <c r="C734" s="1">
        <v>1.5</v>
      </c>
      <c r="D734">
        <f>DAY(tblData[[#This Row],[Date]])</f>
        <v>10</v>
      </c>
    </row>
    <row r="735" spans="1:4" x14ac:dyDescent="0.25">
      <c r="A735" s="2">
        <v>42288</v>
      </c>
      <c r="B735" t="s">
        <v>3</v>
      </c>
      <c r="C735" s="1">
        <v>1.25</v>
      </c>
      <c r="D735">
        <f>DAY(tblData[[#This Row],[Date]])</f>
        <v>11</v>
      </c>
    </row>
    <row r="736" spans="1:4" x14ac:dyDescent="0.25">
      <c r="A736" s="2">
        <v>42288</v>
      </c>
      <c r="B736" t="s">
        <v>0</v>
      </c>
      <c r="C736" s="1">
        <v>1.75</v>
      </c>
      <c r="D736">
        <f>DAY(tblData[[#This Row],[Date]])</f>
        <v>11</v>
      </c>
    </row>
    <row r="737" spans="1:4" x14ac:dyDescent="0.25">
      <c r="A737" s="2">
        <v>42288</v>
      </c>
      <c r="B737" t="s">
        <v>2</v>
      </c>
      <c r="C737" s="1">
        <v>1.5</v>
      </c>
      <c r="D737">
        <f>DAY(tblData[[#This Row],[Date]])</f>
        <v>11</v>
      </c>
    </row>
    <row r="738" spans="1:4" x14ac:dyDescent="0.25">
      <c r="A738" s="2">
        <v>42289</v>
      </c>
      <c r="B738" t="s">
        <v>0</v>
      </c>
      <c r="C738" s="1">
        <v>1.75</v>
      </c>
      <c r="D738">
        <f>DAY(tblData[[#This Row],[Date]])</f>
        <v>12</v>
      </c>
    </row>
    <row r="739" spans="1:4" x14ac:dyDescent="0.25">
      <c r="A739" s="2">
        <v>42289</v>
      </c>
      <c r="B739" t="s">
        <v>1</v>
      </c>
      <c r="C739" s="1">
        <v>1.5</v>
      </c>
      <c r="D739">
        <f>DAY(tblData[[#This Row],[Date]])</f>
        <v>12</v>
      </c>
    </row>
    <row r="740" spans="1:4" x14ac:dyDescent="0.25">
      <c r="A740" s="2">
        <v>42291</v>
      </c>
      <c r="B740" t="s">
        <v>0</v>
      </c>
      <c r="C740" s="1">
        <v>1.75</v>
      </c>
      <c r="D740">
        <f>DAY(tblData[[#This Row],[Date]])</f>
        <v>14</v>
      </c>
    </row>
    <row r="741" spans="1:4" x14ac:dyDescent="0.25">
      <c r="A741" s="2">
        <v>42291</v>
      </c>
      <c r="B741" t="s">
        <v>2</v>
      </c>
      <c r="C741" s="1">
        <v>1.5</v>
      </c>
      <c r="D741">
        <f>DAY(tblData[[#This Row],[Date]])</f>
        <v>14</v>
      </c>
    </row>
    <row r="742" spans="1:4" x14ac:dyDescent="0.25">
      <c r="A742" s="2">
        <v>42292</v>
      </c>
      <c r="B742" t="s">
        <v>2</v>
      </c>
      <c r="C742" s="1">
        <v>1.5</v>
      </c>
      <c r="D742">
        <f>DAY(tblData[[#This Row],[Date]])</f>
        <v>15</v>
      </c>
    </row>
    <row r="743" spans="1:4" x14ac:dyDescent="0.25">
      <c r="A743" s="2">
        <v>42292</v>
      </c>
      <c r="B743" t="s">
        <v>0</v>
      </c>
      <c r="C743" s="1">
        <v>1.75</v>
      </c>
      <c r="D743">
        <f>DAY(tblData[[#This Row],[Date]])</f>
        <v>15</v>
      </c>
    </row>
    <row r="744" spans="1:4" x14ac:dyDescent="0.25">
      <c r="A744" s="2">
        <v>42292</v>
      </c>
      <c r="B744" t="s">
        <v>3</v>
      </c>
      <c r="C744" s="1">
        <v>1.25</v>
      </c>
      <c r="D744">
        <f>DAY(tblData[[#This Row],[Date]])</f>
        <v>15</v>
      </c>
    </row>
    <row r="745" spans="1:4" x14ac:dyDescent="0.25">
      <c r="A745" s="2">
        <v>42292</v>
      </c>
      <c r="B745" t="s">
        <v>2</v>
      </c>
      <c r="C745" s="1">
        <v>1.5</v>
      </c>
      <c r="D745">
        <f>DAY(tblData[[#This Row],[Date]])</f>
        <v>15</v>
      </c>
    </row>
    <row r="746" spans="1:4" x14ac:dyDescent="0.25">
      <c r="A746" s="2">
        <v>42293</v>
      </c>
      <c r="B746" t="s">
        <v>3</v>
      </c>
      <c r="C746" s="1">
        <v>1.25</v>
      </c>
      <c r="D746">
        <f>DAY(tblData[[#This Row],[Date]])</f>
        <v>16</v>
      </c>
    </row>
    <row r="747" spans="1:4" x14ac:dyDescent="0.25">
      <c r="A747" s="2">
        <v>42293</v>
      </c>
      <c r="B747" t="s">
        <v>3</v>
      </c>
      <c r="C747" s="1">
        <v>1.25</v>
      </c>
      <c r="D747">
        <f>DAY(tblData[[#This Row],[Date]])</f>
        <v>16</v>
      </c>
    </row>
    <row r="748" spans="1:4" x14ac:dyDescent="0.25">
      <c r="A748" s="2">
        <v>42293</v>
      </c>
      <c r="B748" t="s">
        <v>1</v>
      </c>
      <c r="C748" s="1">
        <v>1.5</v>
      </c>
      <c r="D748">
        <f>DAY(tblData[[#This Row],[Date]])</f>
        <v>16</v>
      </c>
    </row>
    <row r="749" spans="1:4" x14ac:dyDescent="0.25">
      <c r="A749" s="2">
        <v>42294</v>
      </c>
      <c r="B749" t="s">
        <v>2</v>
      </c>
      <c r="C749" s="1">
        <v>1.5</v>
      </c>
      <c r="D749">
        <f>DAY(tblData[[#This Row],[Date]])</f>
        <v>17</v>
      </c>
    </row>
    <row r="750" spans="1:4" x14ac:dyDescent="0.25">
      <c r="A750" s="2">
        <v>42295</v>
      </c>
      <c r="B750" t="s">
        <v>0</v>
      </c>
      <c r="C750" s="1">
        <v>1.75</v>
      </c>
      <c r="D750">
        <f>DAY(tblData[[#This Row],[Date]])</f>
        <v>18</v>
      </c>
    </row>
    <row r="751" spans="1:4" x14ac:dyDescent="0.25">
      <c r="A751" s="2">
        <v>42295</v>
      </c>
      <c r="B751" t="s">
        <v>1</v>
      </c>
      <c r="C751" s="1">
        <v>1.5</v>
      </c>
      <c r="D751">
        <f>DAY(tblData[[#This Row],[Date]])</f>
        <v>18</v>
      </c>
    </row>
    <row r="752" spans="1:4" x14ac:dyDescent="0.25">
      <c r="A752" s="2">
        <v>42296</v>
      </c>
      <c r="B752" t="s">
        <v>0</v>
      </c>
      <c r="C752" s="1">
        <v>1.75</v>
      </c>
      <c r="D752">
        <f>DAY(tblData[[#This Row],[Date]])</f>
        <v>19</v>
      </c>
    </row>
    <row r="753" spans="1:4" x14ac:dyDescent="0.25">
      <c r="A753" s="2">
        <v>42297</v>
      </c>
      <c r="B753" t="s">
        <v>1</v>
      </c>
      <c r="C753" s="1">
        <v>1.5</v>
      </c>
      <c r="D753">
        <f>DAY(tblData[[#This Row],[Date]])</f>
        <v>20</v>
      </c>
    </row>
    <row r="754" spans="1:4" x14ac:dyDescent="0.25">
      <c r="A754" s="2">
        <v>42297</v>
      </c>
      <c r="B754" t="s">
        <v>0</v>
      </c>
      <c r="C754" s="1">
        <v>1.75</v>
      </c>
      <c r="D754">
        <f>DAY(tblData[[#This Row],[Date]])</f>
        <v>20</v>
      </c>
    </row>
    <row r="755" spans="1:4" x14ac:dyDescent="0.25">
      <c r="A755" s="2">
        <v>42297</v>
      </c>
      <c r="B755" t="s">
        <v>3</v>
      </c>
      <c r="C755" s="1">
        <v>1.25</v>
      </c>
      <c r="D755">
        <f>DAY(tblData[[#This Row],[Date]])</f>
        <v>20</v>
      </c>
    </row>
    <row r="756" spans="1:4" x14ac:dyDescent="0.25">
      <c r="A756" s="2">
        <v>42298</v>
      </c>
      <c r="B756" t="s">
        <v>0</v>
      </c>
      <c r="C756" s="1">
        <v>1.75</v>
      </c>
      <c r="D756">
        <f>DAY(tblData[[#This Row],[Date]])</f>
        <v>21</v>
      </c>
    </row>
    <row r="757" spans="1:4" x14ac:dyDescent="0.25">
      <c r="A757" s="2">
        <v>42298</v>
      </c>
      <c r="B757" t="s">
        <v>2</v>
      </c>
      <c r="C757" s="1">
        <v>1.5</v>
      </c>
      <c r="D757">
        <f>DAY(tblData[[#This Row],[Date]])</f>
        <v>21</v>
      </c>
    </row>
    <row r="758" spans="1:4" x14ac:dyDescent="0.25">
      <c r="A758" s="2">
        <v>42298</v>
      </c>
      <c r="B758" t="s">
        <v>0</v>
      </c>
      <c r="C758" s="1">
        <v>1.75</v>
      </c>
      <c r="D758">
        <f>DAY(tblData[[#This Row],[Date]])</f>
        <v>21</v>
      </c>
    </row>
    <row r="759" spans="1:4" x14ac:dyDescent="0.25">
      <c r="A759" s="2">
        <v>42299</v>
      </c>
      <c r="B759" t="s">
        <v>2</v>
      </c>
      <c r="C759" s="1">
        <v>1.5</v>
      </c>
      <c r="D759">
        <f>DAY(tblData[[#This Row],[Date]])</f>
        <v>22</v>
      </c>
    </row>
    <row r="760" spans="1:4" x14ac:dyDescent="0.25">
      <c r="A760" s="2">
        <v>42299</v>
      </c>
      <c r="B760" t="s">
        <v>1</v>
      </c>
      <c r="C760" s="1">
        <v>1.5</v>
      </c>
      <c r="D760">
        <f>DAY(tblData[[#This Row],[Date]])</f>
        <v>22</v>
      </c>
    </row>
    <row r="761" spans="1:4" x14ac:dyDescent="0.25">
      <c r="A761" s="2">
        <v>42299</v>
      </c>
      <c r="B761" t="s">
        <v>1</v>
      </c>
      <c r="C761" s="1">
        <v>1.5</v>
      </c>
      <c r="D761">
        <f>DAY(tblData[[#This Row],[Date]])</f>
        <v>22</v>
      </c>
    </row>
    <row r="762" spans="1:4" x14ac:dyDescent="0.25">
      <c r="A762" s="2">
        <v>42299</v>
      </c>
      <c r="B762" t="s">
        <v>2</v>
      </c>
      <c r="C762" s="1">
        <v>1.5</v>
      </c>
      <c r="D762">
        <f>DAY(tblData[[#This Row],[Date]])</f>
        <v>22</v>
      </c>
    </row>
    <row r="763" spans="1:4" x14ac:dyDescent="0.25">
      <c r="A763" s="2">
        <v>42300</v>
      </c>
      <c r="B763" t="s">
        <v>2</v>
      </c>
      <c r="C763" s="1">
        <v>1.5</v>
      </c>
      <c r="D763">
        <f>DAY(tblData[[#This Row],[Date]])</f>
        <v>23</v>
      </c>
    </row>
    <row r="764" spans="1:4" x14ac:dyDescent="0.25">
      <c r="A764" s="2">
        <v>42300</v>
      </c>
      <c r="B764" t="s">
        <v>1</v>
      </c>
      <c r="C764" s="1">
        <v>1.5</v>
      </c>
      <c r="D764">
        <f>DAY(tblData[[#This Row],[Date]])</f>
        <v>23</v>
      </c>
    </row>
    <row r="765" spans="1:4" x14ac:dyDescent="0.25">
      <c r="A765" s="2">
        <v>42300</v>
      </c>
      <c r="B765" t="s">
        <v>3</v>
      </c>
      <c r="C765" s="1">
        <v>1.25</v>
      </c>
      <c r="D765">
        <f>DAY(tblData[[#This Row],[Date]])</f>
        <v>23</v>
      </c>
    </row>
    <row r="766" spans="1:4" x14ac:dyDescent="0.25">
      <c r="A766" s="2">
        <v>42300</v>
      </c>
      <c r="B766" t="s">
        <v>2</v>
      </c>
      <c r="C766" s="1">
        <v>1.5</v>
      </c>
      <c r="D766">
        <f>DAY(tblData[[#This Row],[Date]])</f>
        <v>23</v>
      </c>
    </row>
    <row r="767" spans="1:4" x14ac:dyDescent="0.25">
      <c r="A767" s="2">
        <v>42301</v>
      </c>
      <c r="B767" t="s">
        <v>0</v>
      </c>
      <c r="C767" s="1">
        <v>1.75</v>
      </c>
      <c r="D767">
        <f>DAY(tblData[[#This Row],[Date]])</f>
        <v>24</v>
      </c>
    </row>
    <row r="768" spans="1:4" x14ac:dyDescent="0.25">
      <c r="A768" s="2">
        <v>42301</v>
      </c>
      <c r="B768" t="s">
        <v>1</v>
      </c>
      <c r="C768" s="1">
        <v>1.5</v>
      </c>
      <c r="D768">
        <f>DAY(tblData[[#This Row],[Date]])</f>
        <v>24</v>
      </c>
    </row>
    <row r="769" spans="1:4" x14ac:dyDescent="0.25">
      <c r="A769" s="2">
        <v>42302</v>
      </c>
      <c r="B769" t="s">
        <v>1</v>
      </c>
      <c r="C769" s="1">
        <v>1.5</v>
      </c>
      <c r="D769">
        <f>DAY(tblData[[#This Row],[Date]])</f>
        <v>25</v>
      </c>
    </row>
    <row r="770" spans="1:4" x14ac:dyDescent="0.25">
      <c r="A770" s="2">
        <v>42302</v>
      </c>
      <c r="B770" t="s">
        <v>3</v>
      </c>
      <c r="C770" s="1">
        <v>1.25</v>
      </c>
      <c r="D770">
        <f>DAY(tblData[[#This Row],[Date]])</f>
        <v>25</v>
      </c>
    </row>
    <row r="771" spans="1:4" x14ac:dyDescent="0.25">
      <c r="A771" s="2">
        <v>42303</v>
      </c>
      <c r="B771" t="s">
        <v>1</v>
      </c>
      <c r="C771" s="1">
        <v>1.5</v>
      </c>
      <c r="D771">
        <f>DAY(tblData[[#This Row],[Date]])</f>
        <v>26</v>
      </c>
    </row>
    <row r="772" spans="1:4" x14ac:dyDescent="0.25">
      <c r="A772" s="2">
        <v>42303</v>
      </c>
      <c r="B772" t="s">
        <v>1</v>
      </c>
      <c r="C772" s="1">
        <v>1.5</v>
      </c>
      <c r="D772">
        <f>DAY(tblData[[#This Row],[Date]])</f>
        <v>26</v>
      </c>
    </row>
    <row r="773" spans="1:4" x14ac:dyDescent="0.25">
      <c r="A773" s="2">
        <v>42303</v>
      </c>
      <c r="B773" t="s">
        <v>3</v>
      </c>
      <c r="C773" s="1">
        <v>1.25</v>
      </c>
      <c r="D773">
        <f>DAY(tblData[[#This Row],[Date]])</f>
        <v>26</v>
      </c>
    </row>
    <row r="774" spans="1:4" x14ac:dyDescent="0.25">
      <c r="A774" s="2">
        <v>42303</v>
      </c>
      <c r="B774" t="s">
        <v>1</v>
      </c>
      <c r="C774" s="1">
        <v>1.5</v>
      </c>
      <c r="D774">
        <f>DAY(tblData[[#This Row],[Date]])</f>
        <v>26</v>
      </c>
    </row>
    <row r="775" spans="1:4" x14ac:dyDescent="0.25">
      <c r="A775" s="2">
        <v>42304</v>
      </c>
      <c r="B775" t="s">
        <v>1</v>
      </c>
      <c r="C775" s="1">
        <v>1.5</v>
      </c>
      <c r="D775">
        <f>DAY(tblData[[#This Row],[Date]])</f>
        <v>27</v>
      </c>
    </row>
    <row r="776" spans="1:4" x14ac:dyDescent="0.25">
      <c r="A776" s="2">
        <v>42304</v>
      </c>
      <c r="B776" t="s">
        <v>2</v>
      </c>
      <c r="C776" s="1">
        <v>1.5</v>
      </c>
      <c r="D776">
        <f>DAY(tblData[[#This Row],[Date]])</f>
        <v>27</v>
      </c>
    </row>
    <row r="777" spans="1:4" x14ac:dyDescent="0.25">
      <c r="A777" s="2">
        <v>42304</v>
      </c>
      <c r="B777" t="s">
        <v>3</v>
      </c>
      <c r="C777" s="1">
        <v>1.25</v>
      </c>
      <c r="D777">
        <f>DAY(tblData[[#This Row],[Date]])</f>
        <v>27</v>
      </c>
    </row>
    <row r="778" spans="1:4" x14ac:dyDescent="0.25">
      <c r="A778" s="2">
        <v>42304</v>
      </c>
      <c r="B778" t="s">
        <v>0</v>
      </c>
      <c r="C778" s="1">
        <v>1.75</v>
      </c>
      <c r="D778">
        <f>DAY(tblData[[#This Row],[Date]])</f>
        <v>27</v>
      </c>
    </row>
    <row r="779" spans="1:4" x14ac:dyDescent="0.25">
      <c r="A779" s="2">
        <v>42305</v>
      </c>
      <c r="B779" t="s">
        <v>1</v>
      </c>
      <c r="C779" s="1">
        <v>1.5</v>
      </c>
      <c r="D779">
        <f>DAY(tblData[[#This Row],[Date]])</f>
        <v>28</v>
      </c>
    </row>
    <row r="780" spans="1:4" x14ac:dyDescent="0.25">
      <c r="A780" s="2">
        <v>42305</v>
      </c>
      <c r="B780" t="s">
        <v>0</v>
      </c>
      <c r="C780" s="1">
        <v>1.75</v>
      </c>
      <c r="D780">
        <f>DAY(tblData[[#This Row],[Date]])</f>
        <v>28</v>
      </c>
    </row>
    <row r="781" spans="1:4" x14ac:dyDescent="0.25">
      <c r="A781" s="2">
        <v>42305</v>
      </c>
      <c r="B781" t="s">
        <v>2</v>
      </c>
      <c r="C781" s="1">
        <v>1.5</v>
      </c>
      <c r="D781">
        <f>DAY(tblData[[#This Row],[Date]])</f>
        <v>28</v>
      </c>
    </row>
    <row r="782" spans="1:4" x14ac:dyDescent="0.25">
      <c r="A782" s="2">
        <v>42305</v>
      </c>
      <c r="B782" t="s">
        <v>0</v>
      </c>
      <c r="C782" s="1">
        <v>1.75</v>
      </c>
      <c r="D782">
        <f>DAY(tblData[[#This Row],[Date]])</f>
        <v>28</v>
      </c>
    </row>
    <row r="783" spans="1:4" x14ac:dyDescent="0.25">
      <c r="A783" s="2">
        <v>42306</v>
      </c>
      <c r="B783" t="s">
        <v>2</v>
      </c>
      <c r="C783" s="1">
        <v>1.5</v>
      </c>
      <c r="D783">
        <f>DAY(tblData[[#This Row],[Date]])</f>
        <v>29</v>
      </c>
    </row>
    <row r="784" spans="1:4" x14ac:dyDescent="0.25">
      <c r="A784" s="2">
        <v>42306</v>
      </c>
      <c r="B784" t="s">
        <v>0</v>
      </c>
      <c r="C784" s="1">
        <v>1.75</v>
      </c>
      <c r="D784">
        <f>DAY(tblData[[#This Row],[Date]])</f>
        <v>29</v>
      </c>
    </row>
    <row r="785" spans="1:4" x14ac:dyDescent="0.25">
      <c r="A785" s="2">
        <v>42306</v>
      </c>
      <c r="B785" t="s">
        <v>0</v>
      </c>
      <c r="C785" s="1">
        <v>1.75</v>
      </c>
      <c r="D785">
        <f>DAY(tblData[[#This Row],[Date]])</f>
        <v>29</v>
      </c>
    </row>
    <row r="786" spans="1:4" x14ac:dyDescent="0.25">
      <c r="A786" s="2">
        <v>42306</v>
      </c>
      <c r="B786" t="s">
        <v>0</v>
      </c>
      <c r="C786" s="1">
        <v>1.75</v>
      </c>
      <c r="D786">
        <f>DAY(tblData[[#This Row],[Date]])</f>
        <v>29</v>
      </c>
    </row>
    <row r="787" spans="1:4" x14ac:dyDescent="0.25">
      <c r="A787" s="2">
        <v>42306</v>
      </c>
      <c r="B787" t="s">
        <v>2</v>
      </c>
      <c r="C787" s="1">
        <v>1.5</v>
      </c>
      <c r="D787">
        <f>DAY(tblData[[#This Row],[Date]])</f>
        <v>29</v>
      </c>
    </row>
    <row r="788" spans="1:4" x14ac:dyDescent="0.25">
      <c r="A788" s="2">
        <v>42307</v>
      </c>
      <c r="B788" t="s">
        <v>1</v>
      </c>
      <c r="C788" s="1">
        <v>1.5</v>
      </c>
      <c r="D788">
        <f>DAY(tblData[[#This Row],[Date]])</f>
        <v>30</v>
      </c>
    </row>
    <row r="789" spans="1:4" x14ac:dyDescent="0.25">
      <c r="A789" s="2">
        <v>42308</v>
      </c>
      <c r="B789" t="s">
        <v>0</v>
      </c>
      <c r="C789" s="1">
        <v>1.75</v>
      </c>
      <c r="D789">
        <f>DAY(tblData[[#This Row],[Date]])</f>
        <v>31</v>
      </c>
    </row>
    <row r="790" spans="1:4" x14ac:dyDescent="0.25">
      <c r="A790" s="2">
        <v>42308</v>
      </c>
      <c r="B790" t="s">
        <v>1</v>
      </c>
      <c r="C790" s="1">
        <v>1.5</v>
      </c>
      <c r="D790">
        <f>DAY(tblData[[#This Row],[Date]])</f>
        <v>31</v>
      </c>
    </row>
    <row r="791" spans="1:4" x14ac:dyDescent="0.25">
      <c r="A791" s="2">
        <v>42308</v>
      </c>
      <c r="B791" t="s">
        <v>0</v>
      </c>
      <c r="C791" s="1">
        <v>1.75</v>
      </c>
      <c r="D791">
        <f>DAY(tblData[[#This Row],[Date]])</f>
        <v>31</v>
      </c>
    </row>
    <row r="792" spans="1:4" x14ac:dyDescent="0.25">
      <c r="A792" s="2">
        <v>42309</v>
      </c>
      <c r="B792" t="s">
        <v>0</v>
      </c>
      <c r="C792" s="1">
        <v>1.75</v>
      </c>
      <c r="D792">
        <f>DAY(tblData[[#This Row],[Date]])</f>
        <v>1</v>
      </c>
    </row>
    <row r="793" spans="1:4" x14ac:dyDescent="0.25">
      <c r="A793" s="2">
        <v>42309</v>
      </c>
      <c r="B793" t="s">
        <v>3</v>
      </c>
      <c r="C793" s="1">
        <v>1.25</v>
      </c>
      <c r="D793">
        <f>DAY(tblData[[#This Row],[Date]])</f>
        <v>1</v>
      </c>
    </row>
    <row r="794" spans="1:4" x14ac:dyDescent="0.25">
      <c r="A794" s="2">
        <v>42309</v>
      </c>
      <c r="B794" t="s">
        <v>1</v>
      </c>
      <c r="C794" s="1">
        <v>1.5</v>
      </c>
      <c r="D794">
        <f>DAY(tblData[[#This Row],[Date]])</f>
        <v>1</v>
      </c>
    </row>
    <row r="795" spans="1:4" x14ac:dyDescent="0.25">
      <c r="A795" s="2">
        <v>42309</v>
      </c>
      <c r="B795" t="s">
        <v>2</v>
      </c>
      <c r="C795" s="1">
        <v>1.5</v>
      </c>
      <c r="D795">
        <f>DAY(tblData[[#This Row],[Date]])</f>
        <v>1</v>
      </c>
    </row>
    <row r="796" spans="1:4" x14ac:dyDescent="0.25">
      <c r="A796" s="2">
        <v>42309</v>
      </c>
      <c r="B796" t="s">
        <v>2</v>
      </c>
      <c r="C796" s="1">
        <v>1.5</v>
      </c>
      <c r="D796">
        <f>DAY(tblData[[#This Row],[Date]])</f>
        <v>1</v>
      </c>
    </row>
    <row r="797" spans="1:4" x14ac:dyDescent="0.25">
      <c r="A797" s="2">
        <v>42310</v>
      </c>
      <c r="B797" t="s">
        <v>3</v>
      </c>
      <c r="C797" s="1">
        <v>1.25</v>
      </c>
      <c r="D797">
        <f>DAY(tblData[[#This Row],[Date]])</f>
        <v>2</v>
      </c>
    </row>
    <row r="798" spans="1:4" x14ac:dyDescent="0.25">
      <c r="A798" s="2">
        <v>42310</v>
      </c>
      <c r="B798" t="s">
        <v>0</v>
      </c>
      <c r="C798" s="1">
        <v>1.75</v>
      </c>
      <c r="D798">
        <f>DAY(tblData[[#This Row],[Date]])</f>
        <v>2</v>
      </c>
    </row>
    <row r="799" spans="1:4" x14ac:dyDescent="0.25">
      <c r="A799" s="2">
        <v>42311</v>
      </c>
      <c r="B799" t="s">
        <v>1</v>
      </c>
      <c r="C799" s="1">
        <v>1.5</v>
      </c>
      <c r="D799">
        <f>DAY(tblData[[#This Row],[Date]])</f>
        <v>3</v>
      </c>
    </row>
    <row r="800" spans="1:4" x14ac:dyDescent="0.25">
      <c r="A800" s="2">
        <v>42311</v>
      </c>
      <c r="B800" t="s">
        <v>2</v>
      </c>
      <c r="C800" s="1">
        <v>1.5</v>
      </c>
      <c r="D800">
        <f>DAY(tblData[[#This Row],[Date]])</f>
        <v>3</v>
      </c>
    </row>
    <row r="801" spans="1:4" x14ac:dyDescent="0.25">
      <c r="A801" s="2">
        <v>42311</v>
      </c>
      <c r="B801" t="s">
        <v>1</v>
      </c>
      <c r="C801" s="1">
        <v>1.5</v>
      </c>
      <c r="D801">
        <f>DAY(tblData[[#This Row],[Date]])</f>
        <v>3</v>
      </c>
    </row>
    <row r="802" spans="1:4" x14ac:dyDescent="0.25">
      <c r="A802" s="2">
        <v>42312</v>
      </c>
      <c r="B802" t="s">
        <v>3</v>
      </c>
      <c r="C802" s="1">
        <v>1.25</v>
      </c>
      <c r="D802">
        <f>DAY(tblData[[#This Row],[Date]])</f>
        <v>4</v>
      </c>
    </row>
    <row r="803" spans="1:4" x14ac:dyDescent="0.25">
      <c r="A803" s="2">
        <v>42312</v>
      </c>
      <c r="B803" t="s">
        <v>1</v>
      </c>
      <c r="C803" s="1">
        <v>1.5</v>
      </c>
      <c r="D803">
        <f>DAY(tblData[[#This Row],[Date]])</f>
        <v>4</v>
      </c>
    </row>
    <row r="804" spans="1:4" x14ac:dyDescent="0.25">
      <c r="A804" s="2">
        <v>42312</v>
      </c>
      <c r="B804" t="s">
        <v>1</v>
      </c>
      <c r="C804" s="1">
        <v>1.5</v>
      </c>
      <c r="D804">
        <f>DAY(tblData[[#This Row],[Date]])</f>
        <v>4</v>
      </c>
    </row>
    <row r="805" spans="1:4" x14ac:dyDescent="0.25">
      <c r="A805" s="2">
        <v>42313</v>
      </c>
      <c r="B805" t="s">
        <v>0</v>
      </c>
      <c r="C805" s="1">
        <v>1.75</v>
      </c>
      <c r="D805">
        <f>DAY(tblData[[#This Row],[Date]])</f>
        <v>5</v>
      </c>
    </row>
    <row r="806" spans="1:4" x14ac:dyDescent="0.25">
      <c r="A806" s="2">
        <v>42313</v>
      </c>
      <c r="B806" t="s">
        <v>0</v>
      </c>
      <c r="C806" s="1">
        <v>1.75</v>
      </c>
      <c r="D806">
        <f>DAY(tblData[[#This Row],[Date]])</f>
        <v>5</v>
      </c>
    </row>
    <row r="807" spans="1:4" x14ac:dyDescent="0.25">
      <c r="A807" s="2">
        <v>42313</v>
      </c>
      <c r="B807" t="s">
        <v>2</v>
      </c>
      <c r="C807" s="1">
        <v>1.5</v>
      </c>
      <c r="D807">
        <f>DAY(tblData[[#This Row],[Date]])</f>
        <v>5</v>
      </c>
    </row>
    <row r="808" spans="1:4" x14ac:dyDescent="0.25">
      <c r="A808" s="2">
        <v>42313</v>
      </c>
      <c r="B808" t="s">
        <v>3</v>
      </c>
      <c r="C808" s="1">
        <v>1.25</v>
      </c>
      <c r="D808">
        <f>DAY(tblData[[#This Row],[Date]])</f>
        <v>5</v>
      </c>
    </row>
    <row r="809" spans="1:4" x14ac:dyDescent="0.25">
      <c r="A809" s="2">
        <v>42314</v>
      </c>
      <c r="B809" t="s">
        <v>3</v>
      </c>
      <c r="C809" s="1">
        <v>1.25</v>
      </c>
      <c r="D809">
        <f>DAY(tblData[[#This Row],[Date]])</f>
        <v>6</v>
      </c>
    </row>
    <row r="810" spans="1:4" x14ac:dyDescent="0.25">
      <c r="A810" s="2">
        <v>42314</v>
      </c>
      <c r="B810" t="s">
        <v>1</v>
      </c>
      <c r="C810" s="1">
        <v>1.5</v>
      </c>
      <c r="D810">
        <f>DAY(tblData[[#This Row],[Date]])</f>
        <v>6</v>
      </c>
    </row>
    <row r="811" spans="1:4" x14ac:dyDescent="0.25">
      <c r="A811" s="2">
        <v>42314</v>
      </c>
      <c r="B811" t="s">
        <v>2</v>
      </c>
      <c r="C811" s="1">
        <v>1.5</v>
      </c>
      <c r="D811">
        <f>DAY(tblData[[#This Row],[Date]])</f>
        <v>6</v>
      </c>
    </row>
    <row r="812" spans="1:4" x14ac:dyDescent="0.25">
      <c r="A812" s="2">
        <v>42315</v>
      </c>
      <c r="B812" t="s">
        <v>1</v>
      </c>
      <c r="C812" s="1">
        <v>1.5</v>
      </c>
      <c r="D812">
        <f>DAY(tblData[[#This Row],[Date]])</f>
        <v>7</v>
      </c>
    </row>
    <row r="813" spans="1:4" x14ac:dyDescent="0.25">
      <c r="A813" s="2">
        <v>42316</v>
      </c>
      <c r="B813" t="s">
        <v>0</v>
      </c>
      <c r="C813" s="1">
        <v>1.75</v>
      </c>
      <c r="D813">
        <f>DAY(tblData[[#This Row],[Date]])</f>
        <v>8</v>
      </c>
    </row>
    <row r="814" spans="1:4" x14ac:dyDescent="0.25">
      <c r="A814" s="2">
        <v>42316</v>
      </c>
      <c r="B814" t="s">
        <v>0</v>
      </c>
      <c r="C814" s="1">
        <v>1.75</v>
      </c>
      <c r="D814">
        <f>DAY(tblData[[#This Row],[Date]])</f>
        <v>8</v>
      </c>
    </row>
    <row r="815" spans="1:4" x14ac:dyDescent="0.25">
      <c r="A815" s="2">
        <v>42316</v>
      </c>
      <c r="B815" t="s">
        <v>1</v>
      </c>
      <c r="C815" s="1">
        <v>1.5</v>
      </c>
      <c r="D815">
        <f>DAY(tblData[[#This Row],[Date]])</f>
        <v>8</v>
      </c>
    </row>
    <row r="816" spans="1:4" x14ac:dyDescent="0.25">
      <c r="A816" s="2">
        <v>42317</v>
      </c>
      <c r="B816" t="s">
        <v>0</v>
      </c>
      <c r="C816" s="1">
        <v>1.75</v>
      </c>
      <c r="D816">
        <f>DAY(tblData[[#This Row],[Date]])</f>
        <v>9</v>
      </c>
    </row>
    <row r="817" spans="1:4" x14ac:dyDescent="0.25">
      <c r="A817" s="2">
        <v>42317</v>
      </c>
      <c r="B817" t="s">
        <v>0</v>
      </c>
      <c r="C817" s="1">
        <v>1.75</v>
      </c>
      <c r="D817">
        <f>DAY(tblData[[#This Row],[Date]])</f>
        <v>9</v>
      </c>
    </row>
    <row r="818" spans="1:4" x14ac:dyDescent="0.25">
      <c r="A818" s="2">
        <v>42318</v>
      </c>
      <c r="B818" t="s">
        <v>0</v>
      </c>
      <c r="C818" s="1">
        <v>1.75</v>
      </c>
      <c r="D818">
        <f>DAY(tblData[[#This Row],[Date]])</f>
        <v>10</v>
      </c>
    </row>
    <row r="819" spans="1:4" x14ac:dyDescent="0.25">
      <c r="A819" s="2">
        <v>42318</v>
      </c>
      <c r="B819" t="s">
        <v>0</v>
      </c>
      <c r="C819" s="1">
        <v>1.75</v>
      </c>
      <c r="D819">
        <f>DAY(tblData[[#This Row],[Date]])</f>
        <v>10</v>
      </c>
    </row>
    <row r="820" spans="1:4" x14ac:dyDescent="0.25">
      <c r="A820" s="2">
        <v>42318</v>
      </c>
      <c r="B820" t="s">
        <v>0</v>
      </c>
      <c r="C820" s="1">
        <v>1.75</v>
      </c>
      <c r="D820">
        <f>DAY(tblData[[#This Row],[Date]])</f>
        <v>10</v>
      </c>
    </row>
    <row r="821" spans="1:4" x14ac:dyDescent="0.25">
      <c r="A821" s="2">
        <v>42319</v>
      </c>
      <c r="B821" t="s">
        <v>0</v>
      </c>
      <c r="C821" s="1">
        <v>1.75</v>
      </c>
      <c r="D821">
        <f>DAY(tblData[[#This Row],[Date]])</f>
        <v>11</v>
      </c>
    </row>
    <row r="822" spans="1:4" x14ac:dyDescent="0.25">
      <c r="A822" s="2">
        <v>42319</v>
      </c>
      <c r="B822" t="s">
        <v>2</v>
      </c>
      <c r="C822" s="1">
        <v>1.5</v>
      </c>
      <c r="D822">
        <f>DAY(tblData[[#This Row],[Date]])</f>
        <v>11</v>
      </c>
    </row>
    <row r="823" spans="1:4" x14ac:dyDescent="0.25">
      <c r="A823" s="2">
        <v>42319</v>
      </c>
      <c r="B823" t="s">
        <v>3</v>
      </c>
      <c r="C823" s="1">
        <v>1.25</v>
      </c>
      <c r="D823">
        <f>DAY(tblData[[#This Row],[Date]])</f>
        <v>11</v>
      </c>
    </row>
    <row r="824" spans="1:4" x14ac:dyDescent="0.25">
      <c r="A824" s="2">
        <v>42319</v>
      </c>
      <c r="B824" t="s">
        <v>0</v>
      </c>
      <c r="C824" s="1">
        <v>1.75</v>
      </c>
      <c r="D824">
        <f>DAY(tblData[[#This Row],[Date]])</f>
        <v>11</v>
      </c>
    </row>
    <row r="825" spans="1:4" x14ac:dyDescent="0.25">
      <c r="A825" s="2">
        <v>42320</v>
      </c>
      <c r="B825" t="s">
        <v>3</v>
      </c>
      <c r="C825" s="1">
        <v>1.25</v>
      </c>
      <c r="D825">
        <f>DAY(tblData[[#This Row],[Date]])</f>
        <v>12</v>
      </c>
    </row>
    <row r="826" spans="1:4" x14ac:dyDescent="0.25">
      <c r="A826" s="2">
        <v>42320</v>
      </c>
      <c r="B826" t="s">
        <v>3</v>
      </c>
      <c r="C826" s="1">
        <v>1.25</v>
      </c>
      <c r="D826">
        <f>DAY(tblData[[#This Row],[Date]])</f>
        <v>12</v>
      </c>
    </row>
    <row r="827" spans="1:4" x14ac:dyDescent="0.25">
      <c r="A827" s="2">
        <v>42320</v>
      </c>
      <c r="B827" t="s">
        <v>1</v>
      </c>
      <c r="C827" s="1">
        <v>1.5</v>
      </c>
      <c r="D827">
        <f>DAY(tblData[[#This Row],[Date]])</f>
        <v>12</v>
      </c>
    </row>
    <row r="828" spans="1:4" x14ac:dyDescent="0.25">
      <c r="A828" s="2">
        <v>42321</v>
      </c>
      <c r="B828" t="s">
        <v>3</v>
      </c>
      <c r="C828" s="1">
        <v>1.25</v>
      </c>
      <c r="D828">
        <f>DAY(tblData[[#This Row],[Date]])</f>
        <v>13</v>
      </c>
    </row>
    <row r="829" spans="1:4" x14ac:dyDescent="0.25">
      <c r="A829" s="2">
        <v>42322</v>
      </c>
      <c r="B829" t="s">
        <v>2</v>
      </c>
      <c r="C829" s="1">
        <v>1.5</v>
      </c>
      <c r="D829">
        <f>DAY(tblData[[#This Row],[Date]])</f>
        <v>14</v>
      </c>
    </row>
    <row r="830" spans="1:4" x14ac:dyDescent="0.25">
      <c r="A830" s="2">
        <v>42322</v>
      </c>
      <c r="B830" t="s">
        <v>0</v>
      </c>
      <c r="C830" s="1">
        <v>1.75</v>
      </c>
      <c r="D830">
        <f>DAY(tblData[[#This Row],[Date]])</f>
        <v>14</v>
      </c>
    </row>
    <row r="831" spans="1:4" x14ac:dyDescent="0.25">
      <c r="A831" s="2">
        <v>42322</v>
      </c>
      <c r="B831" t="s">
        <v>3</v>
      </c>
      <c r="C831" s="1">
        <v>1.25</v>
      </c>
      <c r="D831">
        <f>DAY(tblData[[#This Row],[Date]])</f>
        <v>14</v>
      </c>
    </row>
    <row r="832" spans="1:4" x14ac:dyDescent="0.25">
      <c r="A832" s="2">
        <v>42322</v>
      </c>
      <c r="B832" t="s">
        <v>1</v>
      </c>
      <c r="C832" s="1">
        <v>1.5</v>
      </c>
      <c r="D832">
        <f>DAY(tblData[[#This Row],[Date]])</f>
        <v>14</v>
      </c>
    </row>
    <row r="833" spans="1:4" x14ac:dyDescent="0.25">
      <c r="A833" s="2">
        <v>42322</v>
      </c>
      <c r="B833" t="s">
        <v>1</v>
      </c>
      <c r="C833" s="1">
        <v>1.5</v>
      </c>
      <c r="D833">
        <f>DAY(tblData[[#This Row],[Date]])</f>
        <v>14</v>
      </c>
    </row>
    <row r="834" spans="1:4" x14ac:dyDescent="0.25">
      <c r="A834" s="2">
        <v>42323</v>
      </c>
      <c r="B834" t="s">
        <v>3</v>
      </c>
      <c r="C834" s="1">
        <v>1.25</v>
      </c>
      <c r="D834">
        <f>DAY(tblData[[#This Row],[Date]])</f>
        <v>15</v>
      </c>
    </row>
    <row r="835" spans="1:4" x14ac:dyDescent="0.25">
      <c r="A835" s="2">
        <v>42323</v>
      </c>
      <c r="B835" t="s">
        <v>0</v>
      </c>
      <c r="C835" s="1">
        <v>1.75</v>
      </c>
      <c r="D835">
        <f>DAY(tblData[[#This Row],[Date]])</f>
        <v>15</v>
      </c>
    </row>
    <row r="836" spans="1:4" x14ac:dyDescent="0.25">
      <c r="A836" s="2">
        <v>42324</v>
      </c>
      <c r="B836" t="s">
        <v>3</v>
      </c>
      <c r="C836" s="1">
        <v>1.25</v>
      </c>
      <c r="D836">
        <f>DAY(tblData[[#This Row],[Date]])</f>
        <v>16</v>
      </c>
    </row>
    <row r="837" spans="1:4" x14ac:dyDescent="0.25">
      <c r="A837" s="2">
        <v>42324</v>
      </c>
      <c r="B837" t="s">
        <v>3</v>
      </c>
      <c r="C837" s="1">
        <v>1.25</v>
      </c>
      <c r="D837">
        <f>DAY(tblData[[#This Row],[Date]])</f>
        <v>16</v>
      </c>
    </row>
    <row r="838" spans="1:4" x14ac:dyDescent="0.25">
      <c r="A838" s="2">
        <v>42324</v>
      </c>
      <c r="B838" t="s">
        <v>1</v>
      </c>
      <c r="C838" s="1">
        <v>1.5</v>
      </c>
      <c r="D838">
        <f>DAY(tblData[[#This Row],[Date]])</f>
        <v>16</v>
      </c>
    </row>
    <row r="839" spans="1:4" x14ac:dyDescent="0.25">
      <c r="A839" s="2">
        <v>42324</v>
      </c>
      <c r="B839" t="s">
        <v>1</v>
      </c>
      <c r="C839" s="1">
        <v>1.5</v>
      </c>
      <c r="D839">
        <f>DAY(tblData[[#This Row],[Date]])</f>
        <v>16</v>
      </c>
    </row>
    <row r="840" spans="1:4" x14ac:dyDescent="0.25">
      <c r="A840" s="2">
        <v>42325</v>
      </c>
      <c r="B840" t="s">
        <v>1</v>
      </c>
      <c r="C840" s="1">
        <v>1.5</v>
      </c>
      <c r="D840">
        <f>DAY(tblData[[#This Row],[Date]])</f>
        <v>17</v>
      </c>
    </row>
    <row r="841" spans="1:4" x14ac:dyDescent="0.25">
      <c r="A841" s="2">
        <v>42326</v>
      </c>
      <c r="B841" t="s">
        <v>2</v>
      </c>
      <c r="C841" s="1">
        <v>1.5</v>
      </c>
      <c r="D841">
        <f>DAY(tblData[[#This Row],[Date]])</f>
        <v>18</v>
      </c>
    </row>
    <row r="842" spans="1:4" x14ac:dyDescent="0.25">
      <c r="A842" s="2">
        <v>42326</v>
      </c>
      <c r="B842" t="s">
        <v>2</v>
      </c>
      <c r="C842" s="1">
        <v>1.5</v>
      </c>
      <c r="D842">
        <f>DAY(tblData[[#This Row],[Date]])</f>
        <v>18</v>
      </c>
    </row>
    <row r="843" spans="1:4" x14ac:dyDescent="0.25">
      <c r="A843" s="2">
        <v>42326</v>
      </c>
      <c r="B843" t="s">
        <v>3</v>
      </c>
      <c r="C843" s="1">
        <v>1.25</v>
      </c>
      <c r="D843">
        <f>DAY(tblData[[#This Row],[Date]])</f>
        <v>18</v>
      </c>
    </row>
    <row r="844" spans="1:4" x14ac:dyDescent="0.25">
      <c r="A844" s="2">
        <v>42326</v>
      </c>
      <c r="B844" t="s">
        <v>1</v>
      </c>
      <c r="C844" s="1">
        <v>1.5</v>
      </c>
      <c r="D844">
        <f>DAY(tblData[[#This Row],[Date]])</f>
        <v>18</v>
      </c>
    </row>
    <row r="845" spans="1:4" x14ac:dyDescent="0.25">
      <c r="A845" s="2">
        <v>42327</v>
      </c>
      <c r="B845" t="s">
        <v>0</v>
      </c>
      <c r="C845" s="1">
        <v>1.75</v>
      </c>
      <c r="D845">
        <f>DAY(tblData[[#This Row],[Date]])</f>
        <v>19</v>
      </c>
    </row>
    <row r="846" spans="1:4" x14ac:dyDescent="0.25">
      <c r="A846" s="2">
        <v>42328</v>
      </c>
      <c r="B846" t="s">
        <v>1</v>
      </c>
      <c r="C846" s="1">
        <v>1.5</v>
      </c>
      <c r="D846">
        <f>DAY(tblData[[#This Row],[Date]])</f>
        <v>20</v>
      </c>
    </row>
    <row r="847" spans="1:4" x14ac:dyDescent="0.25">
      <c r="A847" s="2">
        <v>42328</v>
      </c>
      <c r="B847" t="s">
        <v>1</v>
      </c>
      <c r="C847" s="1">
        <v>1.5</v>
      </c>
      <c r="D847">
        <f>DAY(tblData[[#This Row],[Date]])</f>
        <v>20</v>
      </c>
    </row>
    <row r="848" spans="1:4" x14ac:dyDescent="0.25">
      <c r="A848" s="2">
        <v>42328</v>
      </c>
      <c r="B848" t="s">
        <v>2</v>
      </c>
      <c r="C848" s="1">
        <v>1.5</v>
      </c>
      <c r="D848">
        <f>DAY(tblData[[#This Row],[Date]])</f>
        <v>20</v>
      </c>
    </row>
    <row r="849" spans="1:4" x14ac:dyDescent="0.25">
      <c r="A849" s="2">
        <v>42329</v>
      </c>
      <c r="B849" t="s">
        <v>1</v>
      </c>
      <c r="C849" s="1">
        <v>1.5</v>
      </c>
      <c r="D849">
        <f>DAY(tblData[[#This Row],[Date]])</f>
        <v>21</v>
      </c>
    </row>
    <row r="850" spans="1:4" x14ac:dyDescent="0.25">
      <c r="A850" s="2">
        <v>42329</v>
      </c>
      <c r="B850" t="s">
        <v>0</v>
      </c>
      <c r="C850" s="1">
        <v>1.75</v>
      </c>
      <c r="D850">
        <f>DAY(tblData[[#This Row],[Date]])</f>
        <v>21</v>
      </c>
    </row>
    <row r="851" spans="1:4" x14ac:dyDescent="0.25">
      <c r="A851" s="2">
        <v>42329</v>
      </c>
      <c r="B851" t="s">
        <v>2</v>
      </c>
      <c r="C851" s="1">
        <v>1.5</v>
      </c>
      <c r="D851">
        <f>DAY(tblData[[#This Row],[Date]])</f>
        <v>21</v>
      </c>
    </row>
    <row r="852" spans="1:4" x14ac:dyDescent="0.25">
      <c r="A852" s="2">
        <v>42329</v>
      </c>
      <c r="B852" t="s">
        <v>0</v>
      </c>
      <c r="C852" s="1">
        <v>1.75</v>
      </c>
      <c r="D852">
        <f>DAY(tblData[[#This Row],[Date]])</f>
        <v>21</v>
      </c>
    </row>
    <row r="853" spans="1:4" x14ac:dyDescent="0.25">
      <c r="A853" s="2">
        <v>42330</v>
      </c>
      <c r="B853" t="s">
        <v>3</v>
      </c>
      <c r="C853" s="1">
        <v>1.25</v>
      </c>
      <c r="D853">
        <f>DAY(tblData[[#This Row],[Date]])</f>
        <v>22</v>
      </c>
    </row>
    <row r="854" spans="1:4" x14ac:dyDescent="0.25">
      <c r="A854" s="2">
        <v>42331</v>
      </c>
      <c r="B854" t="s">
        <v>0</v>
      </c>
      <c r="C854" s="1">
        <v>1.75</v>
      </c>
      <c r="D854">
        <f>DAY(tblData[[#This Row],[Date]])</f>
        <v>23</v>
      </c>
    </row>
    <row r="855" spans="1:4" x14ac:dyDescent="0.25">
      <c r="A855" s="2">
        <v>42331</v>
      </c>
      <c r="B855" t="s">
        <v>1</v>
      </c>
      <c r="C855" s="1">
        <v>1.5</v>
      </c>
      <c r="D855">
        <f>DAY(tblData[[#This Row],[Date]])</f>
        <v>23</v>
      </c>
    </row>
    <row r="856" spans="1:4" x14ac:dyDescent="0.25">
      <c r="A856" s="2">
        <v>42331</v>
      </c>
      <c r="B856" t="s">
        <v>3</v>
      </c>
      <c r="C856" s="1">
        <v>1.25</v>
      </c>
      <c r="D856">
        <f>DAY(tblData[[#This Row],[Date]])</f>
        <v>23</v>
      </c>
    </row>
    <row r="857" spans="1:4" x14ac:dyDescent="0.25">
      <c r="A857" s="2">
        <v>42331</v>
      </c>
      <c r="B857" t="s">
        <v>2</v>
      </c>
      <c r="C857" s="1">
        <v>1.5</v>
      </c>
      <c r="D857">
        <f>DAY(tblData[[#This Row],[Date]])</f>
        <v>23</v>
      </c>
    </row>
    <row r="858" spans="1:4" x14ac:dyDescent="0.25">
      <c r="A858" s="2">
        <v>42331</v>
      </c>
      <c r="B858" t="s">
        <v>3</v>
      </c>
      <c r="C858" s="1">
        <v>1.25</v>
      </c>
      <c r="D858">
        <f>DAY(tblData[[#This Row],[Date]])</f>
        <v>23</v>
      </c>
    </row>
    <row r="859" spans="1:4" x14ac:dyDescent="0.25">
      <c r="A859" s="2">
        <v>42331</v>
      </c>
      <c r="B859" t="s">
        <v>3</v>
      </c>
      <c r="C859" s="1">
        <v>1.25</v>
      </c>
      <c r="D859">
        <f>DAY(tblData[[#This Row],[Date]])</f>
        <v>23</v>
      </c>
    </row>
    <row r="860" spans="1:4" x14ac:dyDescent="0.25">
      <c r="A860" s="2">
        <v>42332</v>
      </c>
      <c r="B860" t="s">
        <v>2</v>
      </c>
      <c r="C860" s="1">
        <v>1.5</v>
      </c>
      <c r="D860">
        <f>DAY(tblData[[#This Row],[Date]])</f>
        <v>24</v>
      </c>
    </row>
    <row r="861" spans="1:4" x14ac:dyDescent="0.25">
      <c r="A861" s="2">
        <v>42332</v>
      </c>
      <c r="B861" t="s">
        <v>1</v>
      </c>
      <c r="C861" s="1">
        <v>1.5</v>
      </c>
      <c r="D861">
        <f>DAY(tblData[[#This Row],[Date]])</f>
        <v>24</v>
      </c>
    </row>
    <row r="862" spans="1:4" x14ac:dyDescent="0.25">
      <c r="A862" s="2">
        <v>42332</v>
      </c>
      <c r="B862" t="s">
        <v>3</v>
      </c>
      <c r="C862" s="1">
        <v>1.25</v>
      </c>
      <c r="D862">
        <f>DAY(tblData[[#This Row],[Date]])</f>
        <v>24</v>
      </c>
    </row>
    <row r="863" spans="1:4" x14ac:dyDescent="0.25">
      <c r="A863" s="2">
        <v>42333</v>
      </c>
      <c r="B863" t="s">
        <v>2</v>
      </c>
      <c r="C863" s="1">
        <v>1.5</v>
      </c>
      <c r="D863">
        <f>DAY(tblData[[#This Row],[Date]])</f>
        <v>25</v>
      </c>
    </row>
    <row r="864" spans="1:4" x14ac:dyDescent="0.25">
      <c r="A864" s="2">
        <v>42333</v>
      </c>
      <c r="B864" t="s">
        <v>0</v>
      </c>
      <c r="C864" s="1">
        <v>1.75</v>
      </c>
      <c r="D864">
        <f>DAY(tblData[[#This Row],[Date]])</f>
        <v>25</v>
      </c>
    </row>
    <row r="865" spans="1:4" x14ac:dyDescent="0.25">
      <c r="A865" s="2">
        <v>42333</v>
      </c>
      <c r="B865" t="s">
        <v>2</v>
      </c>
      <c r="C865" s="1">
        <v>1.5</v>
      </c>
      <c r="D865">
        <f>DAY(tblData[[#This Row],[Date]])</f>
        <v>25</v>
      </c>
    </row>
    <row r="866" spans="1:4" x14ac:dyDescent="0.25">
      <c r="A866" s="2">
        <v>42333</v>
      </c>
      <c r="B866" t="s">
        <v>3</v>
      </c>
      <c r="C866" s="1">
        <v>1.25</v>
      </c>
      <c r="D866">
        <f>DAY(tblData[[#This Row],[Date]])</f>
        <v>25</v>
      </c>
    </row>
    <row r="867" spans="1:4" x14ac:dyDescent="0.25">
      <c r="A867" s="2">
        <v>42333</v>
      </c>
      <c r="B867" t="s">
        <v>0</v>
      </c>
      <c r="C867" s="1">
        <v>1.75</v>
      </c>
      <c r="D867">
        <f>DAY(tblData[[#This Row],[Date]])</f>
        <v>25</v>
      </c>
    </row>
    <row r="868" spans="1:4" x14ac:dyDescent="0.25">
      <c r="A868" s="2">
        <v>42333</v>
      </c>
      <c r="B868" t="s">
        <v>3</v>
      </c>
      <c r="C868" s="1">
        <v>1.25</v>
      </c>
      <c r="D868">
        <f>DAY(tblData[[#This Row],[Date]])</f>
        <v>25</v>
      </c>
    </row>
    <row r="869" spans="1:4" x14ac:dyDescent="0.25">
      <c r="A869" s="2">
        <v>42334</v>
      </c>
      <c r="B869" t="s">
        <v>0</v>
      </c>
      <c r="C869" s="1">
        <v>1.75</v>
      </c>
      <c r="D869">
        <f>DAY(tblData[[#This Row],[Date]])</f>
        <v>26</v>
      </c>
    </row>
    <row r="870" spans="1:4" x14ac:dyDescent="0.25">
      <c r="A870" s="2">
        <v>42335</v>
      </c>
      <c r="B870" t="s">
        <v>0</v>
      </c>
      <c r="C870" s="1">
        <v>1.75</v>
      </c>
      <c r="D870">
        <f>DAY(tblData[[#This Row],[Date]])</f>
        <v>27</v>
      </c>
    </row>
    <row r="871" spans="1:4" x14ac:dyDescent="0.25">
      <c r="A871" s="2">
        <v>42336</v>
      </c>
      <c r="B871" t="s">
        <v>1</v>
      </c>
      <c r="C871" s="1">
        <v>1.5</v>
      </c>
      <c r="D871">
        <f>DAY(tblData[[#This Row],[Date]])</f>
        <v>28</v>
      </c>
    </row>
    <row r="872" spans="1:4" x14ac:dyDescent="0.25">
      <c r="A872" s="2">
        <v>42336</v>
      </c>
      <c r="B872" t="s">
        <v>3</v>
      </c>
      <c r="C872" s="1">
        <v>1.25</v>
      </c>
      <c r="D872">
        <f>DAY(tblData[[#This Row],[Date]])</f>
        <v>28</v>
      </c>
    </row>
    <row r="873" spans="1:4" x14ac:dyDescent="0.25">
      <c r="A873" s="2">
        <v>42336</v>
      </c>
      <c r="B873" t="s">
        <v>2</v>
      </c>
      <c r="C873" s="1">
        <v>1.5</v>
      </c>
      <c r="D873">
        <f>DAY(tblData[[#This Row],[Date]])</f>
        <v>28</v>
      </c>
    </row>
    <row r="874" spans="1:4" x14ac:dyDescent="0.25">
      <c r="A874" s="2">
        <v>42337</v>
      </c>
      <c r="B874" t="s">
        <v>0</v>
      </c>
      <c r="C874" s="1">
        <v>1.75</v>
      </c>
      <c r="D874">
        <f>DAY(tblData[[#This Row],[Date]])</f>
        <v>29</v>
      </c>
    </row>
    <row r="875" spans="1:4" x14ac:dyDescent="0.25">
      <c r="A875" s="2">
        <v>42337</v>
      </c>
      <c r="B875" t="s">
        <v>0</v>
      </c>
      <c r="C875" s="1">
        <v>1.75</v>
      </c>
      <c r="D875">
        <f>DAY(tblData[[#This Row],[Date]])</f>
        <v>29</v>
      </c>
    </row>
    <row r="876" spans="1:4" x14ac:dyDescent="0.25">
      <c r="A876" s="2">
        <v>42338</v>
      </c>
      <c r="B876" t="s">
        <v>3</v>
      </c>
      <c r="C876" s="1">
        <v>1.25</v>
      </c>
      <c r="D876">
        <f>DAY(tblData[[#This Row],[Date]])</f>
        <v>30</v>
      </c>
    </row>
    <row r="877" spans="1:4" x14ac:dyDescent="0.25">
      <c r="A877" s="2">
        <v>42338</v>
      </c>
      <c r="B877" t="s">
        <v>3</v>
      </c>
      <c r="C877" s="1">
        <v>1.25</v>
      </c>
      <c r="D877">
        <f>DAY(tblData[[#This Row],[Date]])</f>
        <v>30</v>
      </c>
    </row>
    <row r="878" spans="1:4" x14ac:dyDescent="0.25">
      <c r="A878" s="2">
        <v>42338</v>
      </c>
      <c r="B878" t="s">
        <v>1</v>
      </c>
      <c r="C878" s="1">
        <v>1.5</v>
      </c>
      <c r="D878">
        <f>DAY(tblData[[#This Row],[Date]])</f>
        <v>30</v>
      </c>
    </row>
    <row r="879" spans="1:4" x14ac:dyDescent="0.25">
      <c r="A879" s="2">
        <v>42338</v>
      </c>
      <c r="B879" t="s">
        <v>2</v>
      </c>
      <c r="C879" s="1">
        <v>1.5</v>
      </c>
      <c r="D879">
        <f>DAY(tblData[[#This Row],[Date]])</f>
        <v>30</v>
      </c>
    </row>
    <row r="880" spans="1:4" x14ac:dyDescent="0.25">
      <c r="A880" s="2">
        <v>42339</v>
      </c>
      <c r="B880" t="s">
        <v>1</v>
      </c>
      <c r="C880" s="1">
        <v>1.5</v>
      </c>
      <c r="D880">
        <f>DAY(tblData[[#This Row],[Date]])</f>
        <v>1</v>
      </c>
    </row>
    <row r="881" spans="1:4" x14ac:dyDescent="0.25">
      <c r="A881" s="2">
        <v>42339</v>
      </c>
      <c r="B881" t="s">
        <v>2</v>
      </c>
      <c r="C881" s="1">
        <v>1.5</v>
      </c>
      <c r="D881">
        <f>DAY(tblData[[#This Row],[Date]])</f>
        <v>1</v>
      </c>
    </row>
    <row r="882" spans="1:4" x14ac:dyDescent="0.25">
      <c r="A882" s="2">
        <v>42339</v>
      </c>
      <c r="B882" t="s">
        <v>0</v>
      </c>
      <c r="C882" s="1">
        <v>1.75</v>
      </c>
      <c r="D882">
        <f>DAY(tblData[[#This Row],[Date]])</f>
        <v>1</v>
      </c>
    </row>
    <row r="883" spans="1:4" x14ac:dyDescent="0.25">
      <c r="A883" s="2">
        <v>42340</v>
      </c>
      <c r="B883" t="s">
        <v>1</v>
      </c>
      <c r="C883" s="1">
        <v>1.5</v>
      </c>
      <c r="D883">
        <f>DAY(tblData[[#This Row],[Date]])</f>
        <v>2</v>
      </c>
    </row>
    <row r="884" spans="1:4" x14ac:dyDescent="0.25">
      <c r="A884" s="2">
        <v>42340</v>
      </c>
      <c r="B884" t="s">
        <v>3</v>
      </c>
      <c r="C884" s="1">
        <v>1.25</v>
      </c>
      <c r="D884">
        <f>DAY(tblData[[#This Row],[Date]])</f>
        <v>2</v>
      </c>
    </row>
    <row r="885" spans="1:4" x14ac:dyDescent="0.25">
      <c r="A885" s="2">
        <v>42340</v>
      </c>
      <c r="B885" t="s">
        <v>3</v>
      </c>
      <c r="C885" s="1">
        <v>1.25</v>
      </c>
      <c r="D885">
        <f>DAY(tblData[[#This Row],[Date]])</f>
        <v>2</v>
      </c>
    </row>
    <row r="886" spans="1:4" x14ac:dyDescent="0.25">
      <c r="A886" s="2">
        <v>42341</v>
      </c>
      <c r="B886" t="s">
        <v>0</v>
      </c>
      <c r="C886" s="1">
        <v>1.75</v>
      </c>
      <c r="D886">
        <f>DAY(tblData[[#This Row],[Date]])</f>
        <v>3</v>
      </c>
    </row>
    <row r="887" spans="1:4" x14ac:dyDescent="0.25">
      <c r="A887" s="2">
        <v>42341</v>
      </c>
      <c r="B887" t="s">
        <v>1</v>
      </c>
      <c r="C887" s="1">
        <v>1.5</v>
      </c>
      <c r="D887">
        <f>DAY(tblData[[#This Row],[Date]])</f>
        <v>3</v>
      </c>
    </row>
    <row r="888" spans="1:4" x14ac:dyDescent="0.25">
      <c r="A888" s="2">
        <v>42341</v>
      </c>
      <c r="B888" t="s">
        <v>2</v>
      </c>
      <c r="C888" s="1">
        <v>1.5</v>
      </c>
      <c r="D888">
        <f>DAY(tblData[[#This Row],[Date]])</f>
        <v>3</v>
      </c>
    </row>
    <row r="889" spans="1:4" x14ac:dyDescent="0.25">
      <c r="A889" s="2">
        <v>42342</v>
      </c>
      <c r="B889" t="s">
        <v>2</v>
      </c>
      <c r="C889" s="1">
        <v>1.5</v>
      </c>
      <c r="D889">
        <f>DAY(tblData[[#This Row],[Date]])</f>
        <v>4</v>
      </c>
    </row>
    <row r="890" spans="1:4" x14ac:dyDescent="0.25">
      <c r="A890" s="2">
        <v>42342</v>
      </c>
      <c r="B890" t="s">
        <v>0</v>
      </c>
      <c r="C890" s="1">
        <v>1.75</v>
      </c>
      <c r="D890">
        <f>DAY(tblData[[#This Row],[Date]])</f>
        <v>4</v>
      </c>
    </row>
    <row r="891" spans="1:4" x14ac:dyDescent="0.25">
      <c r="A891" s="2">
        <v>42342</v>
      </c>
      <c r="B891" t="s">
        <v>1</v>
      </c>
      <c r="C891" s="1">
        <v>1.5</v>
      </c>
      <c r="D891">
        <f>DAY(tblData[[#This Row],[Date]])</f>
        <v>4</v>
      </c>
    </row>
    <row r="892" spans="1:4" x14ac:dyDescent="0.25">
      <c r="A892" s="2">
        <v>42342</v>
      </c>
      <c r="B892" t="s">
        <v>1</v>
      </c>
      <c r="C892" s="1">
        <v>1.5</v>
      </c>
      <c r="D892">
        <f>DAY(tblData[[#This Row],[Date]])</f>
        <v>4</v>
      </c>
    </row>
    <row r="893" spans="1:4" x14ac:dyDescent="0.25">
      <c r="A893" s="2">
        <v>42344</v>
      </c>
      <c r="B893" t="s">
        <v>2</v>
      </c>
      <c r="C893" s="1">
        <v>1.5</v>
      </c>
      <c r="D893">
        <f>DAY(tblData[[#This Row],[Date]])</f>
        <v>6</v>
      </c>
    </row>
    <row r="894" spans="1:4" x14ac:dyDescent="0.25">
      <c r="A894" s="2">
        <v>42344</v>
      </c>
      <c r="B894" t="s">
        <v>2</v>
      </c>
      <c r="C894" s="1">
        <v>1.5</v>
      </c>
      <c r="D894">
        <f>DAY(tblData[[#This Row],[Date]])</f>
        <v>6</v>
      </c>
    </row>
    <row r="895" spans="1:4" x14ac:dyDescent="0.25">
      <c r="A895" s="2">
        <v>42344</v>
      </c>
      <c r="B895" t="s">
        <v>2</v>
      </c>
      <c r="C895" s="1">
        <v>1.5</v>
      </c>
      <c r="D895">
        <f>DAY(tblData[[#This Row],[Date]])</f>
        <v>6</v>
      </c>
    </row>
    <row r="896" spans="1:4" x14ac:dyDescent="0.25">
      <c r="A896" s="2">
        <v>42345</v>
      </c>
      <c r="B896" t="s">
        <v>0</v>
      </c>
      <c r="C896" s="1">
        <v>1.75</v>
      </c>
      <c r="D896">
        <f>DAY(tblData[[#This Row],[Date]])</f>
        <v>7</v>
      </c>
    </row>
    <row r="897" spans="1:4" x14ac:dyDescent="0.25">
      <c r="A897" s="2">
        <v>42346</v>
      </c>
      <c r="B897" t="s">
        <v>3</v>
      </c>
      <c r="C897" s="1">
        <v>1.25</v>
      </c>
      <c r="D897">
        <f>DAY(tblData[[#This Row],[Date]])</f>
        <v>8</v>
      </c>
    </row>
    <row r="898" spans="1:4" x14ac:dyDescent="0.25">
      <c r="A898" s="2">
        <v>42346</v>
      </c>
      <c r="B898" t="s">
        <v>1</v>
      </c>
      <c r="C898" s="1">
        <v>1.5</v>
      </c>
      <c r="D898">
        <f>DAY(tblData[[#This Row],[Date]])</f>
        <v>8</v>
      </c>
    </row>
    <row r="899" spans="1:4" x14ac:dyDescent="0.25">
      <c r="A899" s="2">
        <v>42346</v>
      </c>
      <c r="B899" t="s">
        <v>3</v>
      </c>
      <c r="C899" s="1">
        <v>1.25</v>
      </c>
      <c r="D899">
        <f>DAY(tblData[[#This Row],[Date]])</f>
        <v>8</v>
      </c>
    </row>
    <row r="900" spans="1:4" x14ac:dyDescent="0.25">
      <c r="A900" s="2">
        <v>42346</v>
      </c>
      <c r="B900" t="s">
        <v>2</v>
      </c>
      <c r="C900" s="1">
        <v>1.5</v>
      </c>
      <c r="D900">
        <f>DAY(tblData[[#This Row],[Date]])</f>
        <v>8</v>
      </c>
    </row>
    <row r="901" spans="1:4" x14ac:dyDescent="0.25">
      <c r="A901" s="2">
        <v>42347</v>
      </c>
      <c r="B901" t="s">
        <v>1</v>
      </c>
      <c r="C901" s="1">
        <v>1.5</v>
      </c>
      <c r="D901">
        <f>DAY(tblData[[#This Row],[Date]])</f>
        <v>9</v>
      </c>
    </row>
    <row r="902" spans="1:4" x14ac:dyDescent="0.25">
      <c r="A902" s="2">
        <v>42348</v>
      </c>
      <c r="B902" t="s">
        <v>2</v>
      </c>
      <c r="C902" s="1">
        <v>1.5</v>
      </c>
      <c r="D902">
        <f>DAY(tblData[[#This Row],[Date]])</f>
        <v>10</v>
      </c>
    </row>
    <row r="903" spans="1:4" x14ac:dyDescent="0.25">
      <c r="A903" s="2">
        <v>42349</v>
      </c>
      <c r="B903" t="s">
        <v>0</v>
      </c>
      <c r="C903" s="1">
        <v>1.75</v>
      </c>
      <c r="D903">
        <f>DAY(tblData[[#This Row],[Date]])</f>
        <v>11</v>
      </c>
    </row>
    <row r="904" spans="1:4" x14ac:dyDescent="0.25">
      <c r="A904" s="2">
        <v>42349</v>
      </c>
      <c r="B904" t="s">
        <v>1</v>
      </c>
      <c r="C904" s="1">
        <v>1.5</v>
      </c>
      <c r="D904">
        <f>DAY(tblData[[#This Row],[Date]])</f>
        <v>11</v>
      </c>
    </row>
    <row r="905" spans="1:4" x14ac:dyDescent="0.25">
      <c r="A905" s="2">
        <v>42350</v>
      </c>
      <c r="B905" t="s">
        <v>2</v>
      </c>
      <c r="C905" s="1">
        <v>1.5</v>
      </c>
      <c r="D905">
        <f>DAY(tblData[[#This Row],[Date]])</f>
        <v>12</v>
      </c>
    </row>
    <row r="906" spans="1:4" x14ac:dyDescent="0.25">
      <c r="A906" s="2">
        <v>42350</v>
      </c>
      <c r="B906" t="s">
        <v>2</v>
      </c>
      <c r="C906" s="1">
        <v>1.5</v>
      </c>
      <c r="D906">
        <f>DAY(tblData[[#This Row],[Date]])</f>
        <v>12</v>
      </c>
    </row>
    <row r="907" spans="1:4" x14ac:dyDescent="0.25">
      <c r="A907" s="2">
        <v>42350</v>
      </c>
      <c r="B907" t="s">
        <v>0</v>
      </c>
      <c r="C907" s="1">
        <v>1.75</v>
      </c>
      <c r="D907">
        <f>DAY(tblData[[#This Row],[Date]])</f>
        <v>12</v>
      </c>
    </row>
    <row r="908" spans="1:4" x14ac:dyDescent="0.25">
      <c r="A908" s="2">
        <v>42350</v>
      </c>
      <c r="B908" t="s">
        <v>0</v>
      </c>
      <c r="C908" s="1">
        <v>1.75</v>
      </c>
      <c r="D908">
        <f>DAY(tblData[[#This Row],[Date]])</f>
        <v>12</v>
      </c>
    </row>
    <row r="909" spans="1:4" x14ac:dyDescent="0.25">
      <c r="A909" s="2">
        <v>42350</v>
      </c>
      <c r="B909" t="s">
        <v>3</v>
      </c>
      <c r="C909" s="1">
        <v>1.25</v>
      </c>
      <c r="D909">
        <f>DAY(tblData[[#This Row],[Date]])</f>
        <v>12</v>
      </c>
    </row>
    <row r="910" spans="1:4" x14ac:dyDescent="0.25">
      <c r="A910" s="2">
        <v>42351</v>
      </c>
      <c r="B910" t="s">
        <v>2</v>
      </c>
      <c r="C910" s="1">
        <v>1.5</v>
      </c>
      <c r="D910">
        <f>DAY(tblData[[#This Row],[Date]])</f>
        <v>13</v>
      </c>
    </row>
    <row r="911" spans="1:4" x14ac:dyDescent="0.25">
      <c r="A911" s="2">
        <v>42352</v>
      </c>
      <c r="B911" t="s">
        <v>0</v>
      </c>
      <c r="C911" s="1">
        <v>1.75</v>
      </c>
      <c r="D911">
        <f>DAY(tblData[[#This Row],[Date]])</f>
        <v>14</v>
      </c>
    </row>
    <row r="912" spans="1:4" x14ac:dyDescent="0.25">
      <c r="A912" s="2">
        <v>42352</v>
      </c>
      <c r="B912" t="s">
        <v>3</v>
      </c>
      <c r="C912" s="1">
        <v>1.25</v>
      </c>
      <c r="D912">
        <f>DAY(tblData[[#This Row],[Date]])</f>
        <v>14</v>
      </c>
    </row>
    <row r="913" spans="1:4" x14ac:dyDescent="0.25">
      <c r="A913" s="2">
        <v>42352</v>
      </c>
      <c r="B913" t="s">
        <v>1</v>
      </c>
      <c r="C913" s="1">
        <v>1.5</v>
      </c>
      <c r="D913">
        <f>DAY(tblData[[#This Row],[Date]])</f>
        <v>14</v>
      </c>
    </row>
    <row r="914" spans="1:4" x14ac:dyDescent="0.25">
      <c r="A914" s="2">
        <v>42352</v>
      </c>
      <c r="B914" t="s">
        <v>3</v>
      </c>
      <c r="C914" s="1">
        <v>1.25</v>
      </c>
      <c r="D914">
        <f>DAY(tblData[[#This Row],[Date]])</f>
        <v>14</v>
      </c>
    </row>
    <row r="915" spans="1:4" x14ac:dyDescent="0.25">
      <c r="A915" s="2">
        <v>42352</v>
      </c>
      <c r="B915" t="s">
        <v>0</v>
      </c>
      <c r="C915" s="1">
        <v>1.75</v>
      </c>
      <c r="D915">
        <f>DAY(tblData[[#This Row],[Date]])</f>
        <v>14</v>
      </c>
    </row>
    <row r="916" spans="1:4" x14ac:dyDescent="0.25">
      <c r="A916" s="2">
        <v>42352</v>
      </c>
      <c r="B916" t="s">
        <v>0</v>
      </c>
      <c r="C916" s="1">
        <v>1.75</v>
      </c>
      <c r="D916">
        <f>DAY(tblData[[#This Row],[Date]])</f>
        <v>14</v>
      </c>
    </row>
    <row r="917" spans="1:4" x14ac:dyDescent="0.25">
      <c r="A917" s="2">
        <v>42353</v>
      </c>
      <c r="B917" t="s">
        <v>3</v>
      </c>
      <c r="C917" s="1">
        <v>1.25</v>
      </c>
      <c r="D917">
        <f>DAY(tblData[[#This Row],[Date]])</f>
        <v>15</v>
      </c>
    </row>
    <row r="918" spans="1:4" x14ac:dyDescent="0.25">
      <c r="A918" s="2">
        <v>42353</v>
      </c>
      <c r="B918" t="s">
        <v>3</v>
      </c>
      <c r="C918" s="1">
        <v>1.25</v>
      </c>
      <c r="D918">
        <f>DAY(tblData[[#This Row],[Date]])</f>
        <v>15</v>
      </c>
    </row>
    <row r="919" spans="1:4" x14ac:dyDescent="0.25">
      <c r="A919" s="2">
        <v>42353</v>
      </c>
      <c r="B919" t="s">
        <v>3</v>
      </c>
      <c r="C919" s="1">
        <v>1.25</v>
      </c>
      <c r="D919">
        <f>DAY(tblData[[#This Row],[Date]])</f>
        <v>15</v>
      </c>
    </row>
    <row r="920" spans="1:4" x14ac:dyDescent="0.25">
      <c r="A920" s="2">
        <v>42353</v>
      </c>
      <c r="B920" t="s">
        <v>1</v>
      </c>
      <c r="C920" s="1">
        <v>1.5</v>
      </c>
      <c r="D920">
        <f>DAY(tblData[[#This Row],[Date]])</f>
        <v>15</v>
      </c>
    </row>
    <row r="921" spans="1:4" x14ac:dyDescent="0.25">
      <c r="A921" s="2">
        <v>42353</v>
      </c>
      <c r="B921" t="s">
        <v>0</v>
      </c>
      <c r="C921" s="1">
        <v>1.75</v>
      </c>
      <c r="D921">
        <f>DAY(tblData[[#This Row],[Date]])</f>
        <v>15</v>
      </c>
    </row>
    <row r="922" spans="1:4" x14ac:dyDescent="0.25">
      <c r="A922" s="2">
        <v>42353</v>
      </c>
      <c r="B922" t="s">
        <v>1</v>
      </c>
      <c r="C922" s="1">
        <v>1.5</v>
      </c>
      <c r="D922">
        <f>DAY(tblData[[#This Row],[Date]])</f>
        <v>15</v>
      </c>
    </row>
    <row r="923" spans="1:4" x14ac:dyDescent="0.25">
      <c r="A923" s="2">
        <v>42354</v>
      </c>
      <c r="B923" t="s">
        <v>0</v>
      </c>
      <c r="C923" s="1">
        <v>1.75</v>
      </c>
      <c r="D923">
        <f>DAY(tblData[[#This Row],[Date]])</f>
        <v>16</v>
      </c>
    </row>
    <row r="924" spans="1:4" x14ac:dyDescent="0.25">
      <c r="A924" s="2">
        <v>42354</v>
      </c>
      <c r="B924" t="s">
        <v>1</v>
      </c>
      <c r="C924" s="1">
        <v>1.5</v>
      </c>
      <c r="D924">
        <f>DAY(tblData[[#This Row],[Date]])</f>
        <v>16</v>
      </c>
    </row>
    <row r="925" spans="1:4" x14ac:dyDescent="0.25">
      <c r="A925" s="2">
        <v>42355</v>
      </c>
      <c r="B925" t="s">
        <v>0</v>
      </c>
      <c r="C925" s="1">
        <v>1.75</v>
      </c>
      <c r="D925">
        <f>DAY(tblData[[#This Row],[Date]])</f>
        <v>17</v>
      </c>
    </row>
    <row r="926" spans="1:4" x14ac:dyDescent="0.25">
      <c r="A926" s="2">
        <v>42356</v>
      </c>
      <c r="B926" t="s">
        <v>2</v>
      </c>
      <c r="C926" s="1">
        <v>1.5</v>
      </c>
      <c r="D926">
        <f>DAY(tblData[[#This Row],[Date]])</f>
        <v>18</v>
      </c>
    </row>
    <row r="927" spans="1:4" x14ac:dyDescent="0.25">
      <c r="A927" s="2">
        <v>42356</v>
      </c>
      <c r="B927" t="s">
        <v>1</v>
      </c>
      <c r="C927" s="1">
        <v>1.5</v>
      </c>
      <c r="D927">
        <f>DAY(tblData[[#This Row],[Date]])</f>
        <v>18</v>
      </c>
    </row>
    <row r="928" spans="1:4" x14ac:dyDescent="0.25">
      <c r="A928" s="2">
        <v>42356</v>
      </c>
      <c r="B928" t="s">
        <v>0</v>
      </c>
      <c r="C928" s="1">
        <v>1.75</v>
      </c>
      <c r="D928">
        <f>DAY(tblData[[#This Row],[Date]])</f>
        <v>18</v>
      </c>
    </row>
    <row r="929" spans="1:4" x14ac:dyDescent="0.25">
      <c r="A929" s="2">
        <v>42356</v>
      </c>
      <c r="B929" t="s">
        <v>3</v>
      </c>
      <c r="C929" s="1">
        <v>1.25</v>
      </c>
      <c r="D929">
        <f>DAY(tblData[[#This Row],[Date]])</f>
        <v>18</v>
      </c>
    </row>
    <row r="930" spans="1:4" x14ac:dyDescent="0.25">
      <c r="A930" s="2">
        <v>42356</v>
      </c>
      <c r="B930" t="s">
        <v>1</v>
      </c>
      <c r="C930" s="1">
        <v>1.5</v>
      </c>
      <c r="D930">
        <f>DAY(tblData[[#This Row],[Date]])</f>
        <v>18</v>
      </c>
    </row>
    <row r="931" spans="1:4" x14ac:dyDescent="0.25">
      <c r="A931" s="2">
        <v>42356</v>
      </c>
      <c r="B931" t="s">
        <v>1</v>
      </c>
      <c r="C931" s="1">
        <v>1.5</v>
      </c>
      <c r="D931">
        <f>DAY(tblData[[#This Row],[Date]])</f>
        <v>18</v>
      </c>
    </row>
    <row r="932" spans="1:4" x14ac:dyDescent="0.25">
      <c r="A932" s="2">
        <v>42357</v>
      </c>
      <c r="B932" t="s">
        <v>1</v>
      </c>
      <c r="C932" s="1">
        <v>1.5</v>
      </c>
      <c r="D932">
        <f>DAY(tblData[[#This Row],[Date]])</f>
        <v>19</v>
      </c>
    </row>
    <row r="933" spans="1:4" x14ac:dyDescent="0.25">
      <c r="A933" s="2">
        <v>42357</v>
      </c>
      <c r="B933" t="s">
        <v>1</v>
      </c>
      <c r="C933" s="1">
        <v>1.5</v>
      </c>
      <c r="D933">
        <f>DAY(tblData[[#This Row],[Date]])</f>
        <v>19</v>
      </c>
    </row>
    <row r="934" spans="1:4" x14ac:dyDescent="0.25">
      <c r="A934" s="2">
        <v>42358</v>
      </c>
      <c r="B934" t="s">
        <v>0</v>
      </c>
      <c r="C934" s="1">
        <v>1.75</v>
      </c>
      <c r="D934">
        <f>DAY(tblData[[#This Row],[Date]])</f>
        <v>20</v>
      </c>
    </row>
    <row r="935" spans="1:4" x14ac:dyDescent="0.25">
      <c r="A935" s="2">
        <v>42358</v>
      </c>
      <c r="B935" t="s">
        <v>1</v>
      </c>
      <c r="C935" s="1">
        <v>1.5</v>
      </c>
      <c r="D935">
        <f>DAY(tblData[[#This Row],[Date]])</f>
        <v>20</v>
      </c>
    </row>
    <row r="936" spans="1:4" x14ac:dyDescent="0.25">
      <c r="A936" s="2">
        <v>42358</v>
      </c>
      <c r="B936" t="s">
        <v>0</v>
      </c>
      <c r="C936" s="1">
        <v>1.75</v>
      </c>
      <c r="D936">
        <f>DAY(tblData[[#This Row],[Date]])</f>
        <v>20</v>
      </c>
    </row>
    <row r="937" spans="1:4" x14ac:dyDescent="0.25">
      <c r="A937" s="2">
        <v>42358</v>
      </c>
      <c r="B937" t="s">
        <v>3</v>
      </c>
      <c r="C937" s="1">
        <v>1.25</v>
      </c>
      <c r="D937">
        <f>DAY(tblData[[#This Row],[Date]])</f>
        <v>20</v>
      </c>
    </row>
    <row r="938" spans="1:4" x14ac:dyDescent="0.25">
      <c r="A938" s="2">
        <v>42359</v>
      </c>
      <c r="B938" t="s">
        <v>2</v>
      </c>
      <c r="C938" s="1">
        <v>1.5</v>
      </c>
      <c r="D938">
        <f>DAY(tblData[[#This Row],[Date]])</f>
        <v>21</v>
      </c>
    </row>
    <row r="939" spans="1:4" x14ac:dyDescent="0.25">
      <c r="A939" s="2">
        <v>42359</v>
      </c>
      <c r="B939" t="s">
        <v>1</v>
      </c>
      <c r="C939" s="1">
        <v>1.5</v>
      </c>
      <c r="D939">
        <f>DAY(tblData[[#This Row],[Date]])</f>
        <v>21</v>
      </c>
    </row>
    <row r="940" spans="1:4" x14ac:dyDescent="0.25">
      <c r="A940" s="2">
        <v>42360</v>
      </c>
      <c r="B940" t="s">
        <v>0</v>
      </c>
      <c r="C940" s="1">
        <v>1.75</v>
      </c>
      <c r="D940">
        <f>DAY(tblData[[#This Row],[Date]])</f>
        <v>22</v>
      </c>
    </row>
    <row r="941" spans="1:4" x14ac:dyDescent="0.25">
      <c r="A941" s="2">
        <v>42360</v>
      </c>
      <c r="B941" t="s">
        <v>1</v>
      </c>
      <c r="C941" s="1">
        <v>1.5</v>
      </c>
      <c r="D941">
        <f>DAY(tblData[[#This Row],[Date]])</f>
        <v>22</v>
      </c>
    </row>
    <row r="942" spans="1:4" x14ac:dyDescent="0.25">
      <c r="A942" s="2">
        <v>42362</v>
      </c>
      <c r="B942" t="s">
        <v>0</v>
      </c>
      <c r="C942" s="1">
        <v>1.75</v>
      </c>
      <c r="D942">
        <f>DAY(tblData[[#This Row],[Date]])</f>
        <v>24</v>
      </c>
    </row>
    <row r="943" spans="1:4" x14ac:dyDescent="0.25">
      <c r="A943" s="2">
        <v>42362</v>
      </c>
      <c r="B943" t="s">
        <v>1</v>
      </c>
      <c r="C943" s="1">
        <v>1.5</v>
      </c>
      <c r="D943">
        <f>DAY(tblData[[#This Row],[Date]])</f>
        <v>24</v>
      </c>
    </row>
    <row r="944" spans="1:4" x14ac:dyDescent="0.25">
      <c r="A944" s="2">
        <v>42362</v>
      </c>
      <c r="B944" t="s">
        <v>1</v>
      </c>
      <c r="C944" s="1">
        <v>1.5</v>
      </c>
      <c r="D944">
        <f>DAY(tblData[[#This Row],[Date]])</f>
        <v>24</v>
      </c>
    </row>
    <row r="945" spans="1:4" x14ac:dyDescent="0.25">
      <c r="A945" s="2">
        <v>42363</v>
      </c>
      <c r="B945" t="s">
        <v>2</v>
      </c>
      <c r="C945" s="1">
        <v>1.5</v>
      </c>
      <c r="D945">
        <f>DAY(tblData[[#This Row],[Date]])</f>
        <v>25</v>
      </c>
    </row>
    <row r="946" spans="1:4" x14ac:dyDescent="0.25">
      <c r="A946" s="2">
        <v>42363</v>
      </c>
      <c r="B946" t="s">
        <v>2</v>
      </c>
      <c r="C946" s="1">
        <v>1.5</v>
      </c>
      <c r="D946">
        <f>DAY(tblData[[#This Row],[Date]])</f>
        <v>25</v>
      </c>
    </row>
    <row r="947" spans="1:4" x14ac:dyDescent="0.25">
      <c r="A947" s="2">
        <v>42363</v>
      </c>
      <c r="B947" t="s">
        <v>2</v>
      </c>
      <c r="C947" s="1">
        <v>1.5</v>
      </c>
      <c r="D947">
        <f>DAY(tblData[[#This Row],[Date]])</f>
        <v>25</v>
      </c>
    </row>
    <row r="948" spans="1:4" x14ac:dyDescent="0.25">
      <c r="A948" s="2">
        <v>42364</v>
      </c>
      <c r="B948" t="s">
        <v>2</v>
      </c>
      <c r="C948" s="1">
        <v>1.5</v>
      </c>
      <c r="D948">
        <f>DAY(tblData[[#This Row],[Date]])</f>
        <v>26</v>
      </c>
    </row>
    <row r="949" spans="1:4" x14ac:dyDescent="0.25">
      <c r="A949" s="2">
        <v>42364</v>
      </c>
      <c r="B949" t="s">
        <v>1</v>
      </c>
      <c r="C949" s="1">
        <v>1.5</v>
      </c>
      <c r="D949">
        <f>DAY(tblData[[#This Row],[Date]])</f>
        <v>26</v>
      </c>
    </row>
    <row r="950" spans="1:4" x14ac:dyDescent="0.25">
      <c r="A950" s="2">
        <v>42364</v>
      </c>
      <c r="B950" t="s">
        <v>1</v>
      </c>
      <c r="C950" s="1">
        <v>1.5</v>
      </c>
      <c r="D950">
        <f>DAY(tblData[[#This Row],[Date]])</f>
        <v>26</v>
      </c>
    </row>
    <row r="951" spans="1:4" x14ac:dyDescent="0.25">
      <c r="A951" s="2">
        <v>42364</v>
      </c>
      <c r="B951" t="s">
        <v>0</v>
      </c>
      <c r="C951" s="1">
        <v>1.75</v>
      </c>
      <c r="D951">
        <f>DAY(tblData[[#This Row],[Date]])</f>
        <v>26</v>
      </c>
    </row>
    <row r="952" spans="1:4" x14ac:dyDescent="0.25">
      <c r="A952" s="2">
        <v>42365</v>
      </c>
      <c r="B952" t="s">
        <v>0</v>
      </c>
      <c r="C952" s="1">
        <v>1.75</v>
      </c>
      <c r="D952">
        <f>DAY(tblData[[#This Row],[Date]])</f>
        <v>27</v>
      </c>
    </row>
    <row r="953" spans="1:4" x14ac:dyDescent="0.25">
      <c r="A953" s="2">
        <v>42365</v>
      </c>
      <c r="B953" t="s">
        <v>1</v>
      </c>
      <c r="C953" s="1">
        <v>1.5</v>
      </c>
      <c r="D953">
        <f>DAY(tblData[[#This Row],[Date]])</f>
        <v>27</v>
      </c>
    </row>
    <row r="954" spans="1:4" x14ac:dyDescent="0.25">
      <c r="A954" s="2">
        <v>42365</v>
      </c>
      <c r="B954" t="s">
        <v>3</v>
      </c>
      <c r="C954" s="1">
        <v>1.25</v>
      </c>
      <c r="D954">
        <f>DAY(tblData[[#This Row],[Date]])</f>
        <v>27</v>
      </c>
    </row>
    <row r="955" spans="1:4" x14ac:dyDescent="0.25">
      <c r="A955" s="2">
        <v>42366</v>
      </c>
      <c r="B955" t="s">
        <v>1</v>
      </c>
      <c r="C955" s="1">
        <v>1.5</v>
      </c>
      <c r="D955">
        <f>DAY(tblData[[#This Row],[Date]])</f>
        <v>28</v>
      </c>
    </row>
    <row r="956" spans="1:4" x14ac:dyDescent="0.25">
      <c r="A956" s="2">
        <v>42367</v>
      </c>
      <c r="B956" t="s">
        <v>2</v>
      </c>
      <c r="C956" s="1">
        <v>1.5</v>
      </c>
      <c r="D956">
        <f>DAY(tblData[[#This Row],[Date]])</f>
        <v>29</v>
      </c>
    </row>
    <row r="957" spans="1:4" x14ac:dyDescent="0.25">
      <c r="A957" s="2">
        <v>42367</v>
      </c>
      <c r="B957" t="s">
        <v>0</v>
      </c>
      <c r="C957" s="1">
        <v>1.75</v>
      </c>
      <c r="D957">
        <f>DAY(tblData[[#This Row],[Date]])</f>
        <v>29</v>
      </c>
    </row>
    <row r="958" spans="1:4" x14ac:dyDescent="0.25">
      <c r="A958" s="2">
        <v>42367</v>
      </c>
      <c r="B958" t="s">
        <v>0</v>
      </c>
      <c r="C958" s="1">
        <v>1.75</v>
      </c>
      <c r="D958">
        <f>DAY(tblData[[#This Row],[Date]])</f>
        <v>29</v>
      </c>
    </row>
    <row r="959" spans="1:4" x14ac:dyDescent="0.25">
      <c r="A959" s="2">
        <v>42367</v>
      </c>
      <c r="B959" t="s">
        <v>3</v>
      </c>
      <c r="C959" s="1">
        <v>1.25</v>
      </c>
      <c r="D959">
        <f>DAY(tblData[[#This Row],[Date]])</f>
        <v>29</v>
      </c>
    </row>
    <row r="960" spans="1:4" x14ac:dyDescent="0.25">
      <c r="A960" s="2">
        <v>42367</v>
      </c>
      <c r="B960" t="s">
        <v>0</v>
      </c>
      <c r="C960" s="1">
        <v>1.75</v>
      </c>
      <c r="D960">
        <f>DAY(tblData[[#This Row],[Date]])</f>
        <v>29</v>
      </c>
    </row>
    <row r="961" spans="1:4" x14ac:dyDescent="0.25">
      <c r="A961" s="2">
        <v>42368</v>
      </c>
      <c r="B961" t="s">
        <v>0</v>
      </c>
      <c r="C961" s="1">
        <v>1.75</v>
      </c>
      <c r="D961">
        <f>DAY(tblData[[#This Row],[Date]])</f>
        <v>30</v>
      </c>
    </row>
    <row r="962" spans="1:4" x14ac:dyDescent="0.25">
      <c r="A962" s="2">
        <v>42369</v>
      </c>
      <c r="B962" t="s">
        <v>1</v>
      </c>
      <c r="C962" s="1">
        <v>1.5</v>
      </c>
      <c r="D962">
        <f>DAY(tblData[[#This Row],[Date]])</f>
        <v>31</v>
      </c>
    </row>
    <row r="963" spans="1:4" x14ac:dyDescent="0.25">
      <c r="A963" s="2">
        <v>42369</v>
      </c>
      <c r="B963" t="s">
        <v>1</v>
      </c>
      <c r="C963" s="1">
        <v>1.5</v>
      </c>
      <c r="D963">
        <f>DAY(tblData[[#This Row],[Date]])</f>
        <v>31</v>
      </c>
    </row>
    <row r="964" spans="1:4" x14ac:dyDescent="0.25">
      <c r="A964" s="2">
        <v>42369</v>
      </c>
      <c r="B964" t="s">
        <v>0</v>
      </c>
      <c r="C964" s="1">
        <v>1.75</v>
      </c>
      <c r="D964">
        <f>DAY(tblData[[#This Row],[Date]])</f>
        <v>31</v>
      </c>
    </row>
    <row r="965" spans="1:4" x14ac:dyDescent="0.25">
      <c r="A965" s="2">
        <v>42369</v>
      </c>
      <c r="B965" t="s">
        <v>0</v>
      </c>
      <c r="C965" s="1">
        <v>1.75</v>
      </c>
      <c r="D965">
        <f>DAY(tblData[[#This Row],[Date]])</f>
        <v>31</v>
      </c>
    </row>
    <row r="966" spans="1:4" x14ac:dyDescent="0.25">
      <c r="A966" s="2">
        <v>42370</v>
      </c>
      <c r="B966" t="s">
        <v>2</v>
      </c>
      <c r="C966" s="1">
        <v>1.5</v>
      </c>
      <c r="D966">
        <f>DAY(tblData[[#This Row],[Date]])</f>
        <v>1</v>
      </c>
    </row>
    <row r="967" spans="1:4" x14ac:dyDescent="0.25">
      <c r="A967" s="2">
        <v>42370</v>
      </c>
      <c r="B967" t="s">
        <v>0</v>
      </c>
      <c r="C967" s="1">
        <v>1.75</v>
      </c>
      <c r="D967">
        <f>DAY(tblData[[#This Row],[Date]])</f>
        <v>1</v>
      </c>
    </row>
    <row r="968" spans="1:4" x14ac:dyDescent="0.25">
      <c r="A968" s="2">
        <v>42371</v>
      </c>
      <c r="B968" t="s">
        <v>1</v>
      </c>
      <c r="C968" s="1">
        <v>1.5</v>
      </c>
      <c r="D968">
        <f>DAY(tblData[[#This Row],[Date]])</f>
        <v>2</v>
      </c>
    </row>
    <row r="969" spans="1:4" x14ac:dyDescent="0.25">
      <c r="A969" s="2">
        <v>42372</v>
      </c>
      <c r="B969" t="s">
        <v>1</v>
      </c>
      <c r="C969" s="1">
        <v>1.5</v>
      </c>
      <c r="D969">
        <f>DAY(tblData[[#This Row],[Date]])</f>
        <v>3</v>
      </c>
    </row>
    <row r="970" spans="1:4" x14ac:dyDescent="0.25">
      <c r="A970" s="2">
        <v>42373</v>
      </c>
      <c r="B970" t="s">
        <v>0</v>
      </c>
      <c r="C970" s="1">
        <v>1.75</v>
      </c>
      <c r="D970">
        <f>DAY(tblData[[#This Row],[Date]])</f>
        <v>4</v>
      </c>
    </row>
    <row r="971" spans="1:4" x14ac:dyDescent="0.25">
      <c r="A971" s="2">
        <v>42373</v>
      </c>
      <c r="B971" t="s">
        <v>3</v>
      </c>
      <c r="C971" s="1">
        <v>1.25</v>
      </c>
      <c r="D971">
        <f>DAY(tblData[[#This Row],[Date]])</f>
        <v>4</v>
      </c>
    </row>
    <row r="972" spans="1:4" x14ac:dyDescent="0.25">
      <c r="A972" s="2">
        <v>42373</v>
      </c>
      <c r="B972" t="s">
        <v>1</v>
      </c>
      <c r="C972" s="1">
        <v>1.5</v>
      </c>
      <c r="D972">
        <f>DAY(tblData[[#This Row],[Date]])</f>
        <v>4</v>
      </c>
    </row>
    <row r="973" spans="1:4" x14ac:dyDescent="0.25">
      <c r="A973" s="2">
        <v>42374</v>
      </c>
      <c r="B973" t="s">
        <v>1</v>
      </c>
      <c r="C973" s="1">
        <v>1.5</v>
      </c>
      <c r="D973">
        <f>DAY(tblData[[#This Row],[Date]])</f>
        <v>5</v>
      </c>
    </row>
    <row r="974" spans="1:4" x14ac:dyDescent="0.25">
      <c r="A974" s="2">
        <v>42374</v>
      </c>
      <c r="B974" t="s">
        <v>0</v>
      </c>
      <c r="C974" s="1">
        <v>1.75</v>
      </c>
      <c r="D974">
        <f>DAY(tblData[[#This Row],[Date]])</f>
        <v>5</v>
      </c>
    </row>
    <row r="975" spans="1:4" x14ac:dyDescent="0.25">
      <c r="A975" s="2">
        <v>42374</v>
      </c>
      <c r="B975" t="s">
        <v>2</v>
      </c>
      <c r="C975" s="1">
        <v>1.5</v>
      </c>
      <c r="D975">
        <f>DAY(tblData[[#This Row],[Date]])</f>
        <v>5</v>
      </c>
    </row>
    <row r="976" spans="1:4" x14ac:dyDescent="0.25">
      <c r="A976" s="2">
        <v>42374</v>
      </c>
      <c r="B976" t="s">
        <v>0</v>
      </c>
      <c r="C976" s="1">
        <v>1.75</v>
      </c>
      <c r="D976">
        <f>DAY(tblData[[#This Row],[Date]])</f>
        <v>5</v>
      </c>
    </row>
    <row r="977" spans="1:4" x14ac:dyDescent="0.25">
      <c r="A977" s="2">
        <v>42374</v>
      </c>
      <c r="B977" t="s">
        <v>0</v>
      </c>
      <c r="C977" s="1">
        <v>1.75</v>
      </c>
      <c r="D977">
        <f>DAY(tblData[[#This Row],[Date]])</f>
        <v>5</v>
      </c>
    </row>
    <row r="978" spans="1:4" x14ac:dyDescent="0.25">
      <c r="A978" s="2">
        <v>42375</v>
      </c>
      <c r="B978" t="s">
        <v>2</v>
      </c>
      <c r="C978" s="1">
        <v>1.5</v>
      </c>
      <c r="D978">
        <f>DAY(tblData[[#This Row],[Date]])</f>
        <v>6</v>
      </c>
    </row>
    <row r="979" spans="1:4" x14ac:dyDescent="0.25">
      <c r="A979" s="2">
        <v>42375</v>
      </c>
      <c r="B979" t="s">
        <v>3</v>
      </c>
      <c r="C979" s="1">
        <v>1.25</v>
      </c>
      <c r="D979">
        <f>DAY(tblData[[#This Row],[Date]])</f>
        <v>6</v>
      </c>
    </row>
    <row r="980" spans="1:4" x14ac:dyDescent="0.25">
      <c r="A980" s="2">
        <v>42376</v>
      </c>
      <c r="B980" t="s">
        <v>2</v>
      </c>
      <c r="C980" s="1">
        <v>1.5</v>
      </c>
      <c r="D980">
        <f>DAY(tblData[[#This Row],[Date]])</f>
        <v>7</v>
      </c>
    </row>
    <row r="981" spans="1:4" x14ac:dyDescent="0.25">
      <c r="A981" s="2">
        <v>42376</v>
      </c>
      <c r="B981" t="s">
        <v>0</v>
      </c>
      <c r="C981" s="1">
        <v>1.75</v>
      </c>
      <c r="D981">
        <f>DAY(tblData[[#This Row],[Date]])</f>
        <v>7</v>
      </c>
    </row>
    <row r="982" spans="1:4" x14ac:dyDescent="0.25">
      <c r="A982" s="2">
        <v>42376</v>
      </c>
      <c r="B982" t="s">
        <v>3</v>
      </c>
      <c r="C982" s="1">
        <v>1.25</v>
      </c>
      <c r="D982">
        <f>DAY(tblData[[#This Row],[Date]])</f>
        <v>7</v>
      </c>
    </row>
    <row r="983" spans="1:4" x14ac:dyDescent="0.25">
      <c r="A983" s="2">
        <v>42377</v>
      </c>
      <c r="B983" t="s">
        <v>2</v>
      </c>
      <c r="C983" s="1">
        <v>1.5</v>
      </c>
      <c r="D983">
        <f>DAY(tblData[[#This Row],[Date]])</f>
        <v>8</v>
      </c>
    </row>
    <row r="984" spans="1:4" x14ac:dyDescent="0.25">
      <c r="A984" s="2">
        <v>42377</v>
      </c>
      <c r="B984" t="s">
        <v>2</v>
      </c>
      <c r="C984" s="1">
        <v>1.5</v>
      </c>
      <c r="D984">
        <f>DAY(tblData[[#This Row],[Date]])</f>
        <v>8</v>
      </c>
    </row>
    <row r="985" spans="1:4" x14ac:dyDescent="0.25">
      <c r="A985" s="2">
        <v>42378</v>
      </c>
      <c r="B985" t="s">
        <v>0</v>
      </c>
      <c r="C985" s="1">
        <v>1.75</v>
      </c>
      <c r="D985">
        <f>DAY(tblData[[#This Row],[Date]])</f>
        <v>9</v>
      </c>
    </row>
    <row r="986" spans="1:4" x14ac:dyDescent="0.25">
      <c r="A986" s="2">
        <v>42379</v>
      </c>
      <c r="B986" t="s">
        <v>1</v>
      </c>
      <c r="C986" s="1">
        <v>1.5</v>
      </c>
      <c r="D986">
        <f>DAY(tblData[[#This Row],[Date]])</f>
        <v>10</v>
      </c>
    </row>
    <row r="987" spans="1:4" x14ac:dyDescent="0.25">
      <c r="A987" s="2">
        <v>42380</v>
      </c>
      <c r="B987" t="s">
        <v>3</v>
      </c>
      <c r="C987" s="1">
        <v>1.25</v>
      </c>
      <c r="D987">
        <f>DAY(tblData[[#This Row],[Date]])</f>
        <v>11</v>
      </c>
    </row>
    <row r="988" spans="1:4" x14ac:dyDescent="0.25">
      <c r="A988" s="2">
        <v>42380</v>
      </c>
      <c r="B988" t="s">
        <v>0</v>
      </c>
      <c r="C988" s="1">
        <v>1.75</v>
      </c>
      <c r="D988">
        <f>DAY(tblData[[#This Row],[Date]])</f>
        <v>11</v>
      </c>
    </row>
    <row r="989" spans="1:4" x14ac:dyDescent="0.25">
      <c r="A989" s="2">
        <v>42381</v>
      </c>
      <c r="B989" t="s">
        <v>0</v>
      </c>
      <c r="C989" s="1">
        <v>1.75</v>
      </c>
      <c r="D989">
        <f>DAY(tblData[[#This Row],[Date]])</f>
        <v>12</v>
      </c>
    </row>
    <row r="990" spans="1:4" x14ac:dyDescent="0.25">
      <c r="A990" s="2">
        <v>42381</v>
      </c>
      <c r="B990" t="s">
        <v>0</v>
      </c>
      <c r="C990" s="1">
        <v>1.75</v>
      </c>
      <c r="D990">
        <f>DAY(tblData[[#This Row],[Date]])</f>
        <v>12</v>
      </c>
    </row>
    <row r="991" spans="1:4" x14ac:dyDescent="0.25">
      <c r="A991" s="2">
        <v>42381</v>
      </c>
      <c r="B991" t="s">
        <v>2</v>
      </c>
      <c r="C991" s="1">
        <v>1.5</v>
      </c>
      <c r="D991">
        <f>DAY(tblData[[#This Row],[Date]])</f>
        <v>12</v>
      </c>
    </row>
    <row r="992" spans="1:4" x14ac:dyDescent="0.25">
      <c r="A992" s="2">
        <v>42382</v>
      </c>
      <c r="B992" t="s">
        <v>3</v>
      </c>
      <c r="C992" s="1">
        <v>1.25</v>
      </c>
      <c r="D992">
        <f>DAY(tblData[[#This Row],[Date]])</f>
        <v>13</v>
      </c>
    </row>
    <row r="993" spans="1:4" x14ac:dyDescent="0.25">
      <c r="A993" s="2">
        <v>42382</v>
      </c>
      <c r="B993" t="s">
        <v>3</v>
      </c>
      <c r="C993" s="1">
        <v>1.25</v>
      </c>
      <c r="D993">
        <f>DAY(tblData[[#This Row],[Date]])</f>
        <v>13</v>
      </c>
    </row>
    <row r="994" spans="1:4" x14ac:dyDescent="0.25">
      <c r="A994" s="2">
        <v>42382</v>
      </c>
      <c r="B994" t="s">
        <v>1</v>
      </c>
      <c r="C994" s="1">
        <v>1.5</v>
      </c>
      <c r="D994">
        <f>DAY(tblData[[#This Row],[Date]])</f>
        <v>13</v>
      </c>
    </row>
    <row r="995" spans="1:4" x14ac:dyDescent="0.25">
      <c r="A995" s="2">
        <v>42383</v>
      </c>
      <c r="B995" t="s">
        <v>3</v>
      </c>
      <c r="C995" s="1">
        <v>1.25</v>
      </c>
      <c r="D995">
        <f>DAY(tblData[[#This Row],[Date]])</f>
        <v>14</v>
      </c>
    </row>
    <row r="996" spans="1:4" x14ac:dyDescent="0.25">
      <c r="A996" s="2">
        <v>42383</v>
      </c>
      <c r="B996" t="s">
        <v>3</v>
      </c>
      <c r="C996" s="1">
        <v>1.25</v>
      </c>
      <c r="D996">
        <f>DAY(tblData[[#This Row],[Date]])</f>
        <v>14</v>
      </c>
    </row>
    <row r="997" spans="1:4" x14ac:dyDescent="0.25">
      <c r="A997" s="2">
        <v>42383</v>
      </c>
      <c r="B997" t="s">
        <v>1</v>
      </c>
      <c r="C997" s="1">
        <v>1.5</v>
      </c>
      <c r="D997">
        <f>DAY(tblData[[#This Row],[Date]])</f>
        <v>14</v>
      </c>
    </row>
    <row r="998" spans="1:4" x14ac:dyDescent="0.25">
      <c r="A998" s="2">
        <v>42383</v>
      </c>
      <c r="B998" t="s">
        <v>1</v>
      </c>
      <c r="C998" s="1">
        <v>1.5</v>
      </c>
      <c r="D998">
        <f>DAY(tblData[[#This Row],[Date]])</f>
        <v>14</v>
      </c>
    </row>
    <row r="999" spans="1:4" x14ac:dyDescent="0.25">
      <c r="A999" s="2">
        <v>42384</v>
      </c>
      <c r="B999" t="s">
        <v>3</v>
      </c>
      <c r="C999" s="1">
        <v>1.25</v>
      </c>
      <c r="D999">
        <f>DAY(tblData[[#This Row],[Date]])</f>
        <v>15</v>
      </c>
    </row>
    <row r="1000" spans="1:4" x14ac:dyDescent="0.25">
      <c r="A1000" s="2">
        <v>42384</v>
      </c>
      <c r="B1000" t="s">
        <v>2</v>
      </c>
      <c r="C1000" s="1">
        <v>1.5</v>
      </c>
      <c r="D1000">
        <f>DAY(tblData[[#This Row],[Date]])</f>
        <v>15</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14999847407452621"/>
  </sheetPr>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2"/>
  <sheetViews>
    <sheetView workbookViewId="0">
      <selection activeCell="E1" sqref="E1"/>
    </sheetView>
  </sheetViews>
  <sheetFormatPr defaultRowHeight="15" x14ac:dyDescent="0.25"/>
  <cols>
    <col min="1" max="1" width="10.7109375" bestFit="1" customWidth="1"/>
    <col min="5" max="5" width="12.28515625" bestFit="1" customWidth="1"/>
  </cols>
  <sheetData>
    <row r="1" spans="1:5" x14ac:dyDescent="0.25">
      <c r="D1" t="s">
        <v>26</v>
      </c>
      <c r="E1" s="8">
        <f>DAY(MAX(tblDataMTD[Date]))</f>
        <v>15</v>
      </c>
    </row>
    <row r="3" spans="1:5" x14ac:dyDescent="0.25">
      <c r="A3" t="s">
        <v>4</v>
      </c>
      <c r="B3" t="s">
        <v>6</v>
      </c>
      <c r="C3" t="s">
        <v>5</v>
      </c>
      <c r="D3" t="s">
        <v>14</v>
      </c>
      <c r="E3" t="s">
        <v>27</v>
      </c>
    </row>
    <row r="4" spans="1:5" x14ac:dyDescent="0.25">
      <c r="A4" s="2">
        <v>42005</v>
      </c>
      <c r="B4" t="s">
        <v>0</v>
      </c>
      <c r="C4" s="1">
        <v>1.75</v>
      </c>
      <c r="D4">
        <f>DAY(tblDataMTD[[#This Row],[Date]])</f>
        <v>1</v>
      </c>
      <c r="E4" s="1">
        <f>IF(tblDataMTD[[#This Row],[Day]]&lt;=$E$1,tblDataMTD[[#This Row],[Price]],0)</f>
        <v>1.75</v>
      </c>
    </row>
    <row r="5" spans="1:5" x14ac:dyDescent="0.25">
      <c r="A5" s="2">
        <v>42005</v>
      </c>
      <c r="B5" t="s">
        <v>1</v>
      </c>
      <c r="C5" s="1">
        <v>1.5</v>
      </c>
      <c r="D5">
        <f>DAY(tblDataMTD[[#This Row],[Date]])</f>
        <v>1</v>
      </c>
      <c r="E5" s="1">
        <f>IF(tblDataMTD[[#This Row],[Day]]&lt;=$E$1,tblDataMTD[[#This Row],[Price]],0)</f>
        <v>1.5</v>
      </c>
    </row>
    <row r="6" spans="1:5" x14ac:dyDescent="0.25">
      <c r="A6" s="2">
        <v>42006</v>
      </c>
      <c r="B6" t="s">
        <v>2</v>
      </c>
      <c r="C6" s="1">
        <v>1.5</v>
      </c>
      <c r="D6">
        <f>DAY(tblDataMTD[[#This Row],[Date]])</f>
        <v>2</v>
      </c>
      <c r="E6" s="1">
        <f>IF(tblDataMTD[[#This Row],[Day]]&lt;=$E$1,tblDataMTD[[#This Row],[Price]],0)</f>
        <v>1.5</v>
      </c>
    </row>
    <row r="7" spans="1:5" x14ac:dyDescent="0.25">
      <c r="A7" s="2">
        <v>42007</v>
      </c>
      <c r="B7" t="s">
        <v>1</v>
      </c>
      <c r="C7" s="1">
        <v>1.5</v>
      </c>
      <c r="D7">
        <f>DAY(tblDataMTD[[#This Row],[Date]])</f>
        <v>3</v>
      </c>
      <c r="E7" s="1">
        <f>IF(tblDataMTD[[#This Row],[Day]]&lt;=$E$1,tblDataMTD[[#This Row],[Price]],0)</f>
        <v>1.5</v>
      </c>
    </row>
    <row r="8" spans="1:5" x14ac:dyDescent="0.25">
      <c r="A8" s="2">
        <v>42007</v>
      </c>
      <c r="B8" t="s">
        <v>0</v>
      </c>
      <c r="C8" s="1">
        <v>1.75</v>
      </c>
      <c r="D8">
        <f>DAY(tblDataMTD[[#This Row],[Date]])</f>
        <v>3</v>
      </c>
      <c r="E8" s="1">
        <f>IF(tblDataMTD[[#This Row],[Day]]&lt;=$E$1,tblDataMTD[[#This Row],[Price]],0)</f>
        <v>1.75</v>
      </c>
    </row>
    <row r="9" spans="1:5" x14ac:dyDescent="0.25">
      <c r="A9" s="2">
        <v>42008</v>
      </c>
      <c r="B9" t="s">
        <v>1</v>
      </c>
      <c r="C9" s="1">
        <v>1.5</v>
      </c>
      <c r="D9">
        <f>DAY(tblDataMTD[[#This Row],[Date]])</f>
        <v>4</v>
      </c>
      <c r="E9" s="1">
        <f>IF(tblDataMTD[[#This Row],[Day]]&lt;=$E$1,tblDataMTD[[#This Row],[Price]],0)</f>
        <v>1.5</v>
      </c>
    </row>
    <row r="10" spans="1:5" x14ac:dyDescent="0.25">
      <c r="A10" s="2">
        <v>42008</v>
      </c>
      <c r="B10" t="s">
        <v>2</v>
      </c>
      <c r="C10" s="1">
        <v>1.5</v>
      </c>
      <c r="D10">
        <f>DAY(tblDataMTD[[#This Row],[Date]])</f>
        <v>4</v>
      </c>
      <c r="E10" s="1">
        <f>IF(tblDataMTD[[#This Row],[Day]]&lt;=$E$1,tblDataMTD[[#This Row],[Price]],0)</f>
        <v>1.5</v>
      </c>
    </row>
    <row r="11" spans="1:5" x14ac:dyDescent="0.25">
      <c r="A11" s="2">
        <v>42008</v>
      </c>
      <c r="B11" t="s">
        <v>1</v>
      </c>
      <c r="C11" s="1">
        <v>1.5</v>
      </c>
      <c r="D11">
        <f>DAY(tblDataMTD[[#This Row],[Date]])</f>
        <v>4</v>
      </c>
      <c r="E11" s="1">
        <f>IF(tblDataMTD[[#This Row],[Day]]&lt;=$E$1,tblDataMTD[[#This Row],[Price]],0)</f>
        <v>1.5</v>
      </c>
    </row>
    <row r="12" spans="1:5" x14ac:dyDescent="0.25">
      <c r="A12" s="2">
        <v>42008</v>
      </c>
      <c r="B12" t="s">
        <v>0</v>
      </c>
      <c r="C12" s="1">
        <v>1.75</v>
      </c>
      <c r="D12">
        <f>DAY(tblDataMTD[[#This Row],[Date]])</f>
        <v>4</v>
      </c>
      <c r="E12" s="1">
        <f>IF(tblDataMTD[[#This Row],[Day]]&lt;=$E$1,tblDataMTD[[#This Row],[Price]],0)</f>
        <v>1.75</v>
      </c>
    </row>
    <row r="13" spans="1:5" x14ac:dyDescent="0.25">
      <c r="A13" s="2">
        <v>42009</v>
      </c>
      <c r="B13" t="s">
        <v>0</v>
      </c>
      <c r="C13" s="1">
        <v>1.75</v>
      </c>
      <c r="D13">
        <f>DAY(tblDataMTD[[#This Row],[Date]])</f>
        <v>5</v>
      </c>
      <c r="E13" s="1">
        <f>IF(tblDataMTD[[#This Row],[Day]]&lt;=$E$1,tblDataMTD[[#This Row],[Price]],0)</f>
        <v>1.75</v>
      </c>
    </row>
    <row r="14" spans="1:5" x14ac:dyDescent="0.25">
      <c r="A14" s="2">
        <v>42009</v>
      </c>
      <c r="B14" t="s">
        <v>3</v>
      </c>
      <c r="C14" s="1">
        <v>1.25</v>
      </c>
      <c r="D14">
        <f>DAY(tblDataMTD[[#This Row],[Date]])</f>
        <v>5</v>
      </c>
      <c r="E14" s="1">
        <f>IF(tblDataMTD[[#This Row],[Day]]&lt;=$E$1,tblDataMTD[[#This Row],[Price]],0)</f>
        <v>1.25</v>
      </c>
    </row>
    <row r="15" spans="1:5" x14ac:dyDescent="0.25">
      <c r="A15" s="2">
        <v>42009</v>
      </c>
      <c r="B15" t="s">
        <v>2</v>
      </c>
      <c r="C15" s="1">
        <v>1.5</v>
      </c>
      <c r="D15">
        <f>DAY(tblDataMTD[[#This Row],[Date]])</f>
        <v>5</v>
      </c>
      <c r="E15" s="1">
        <f>IF(tblDataMTD[[#This Row],[Day]]&lt;=$E$1,tblDataMTD[[#This Row],[Price]],0)</f>
        <v>1.5</v>
      </c>
    </row>
    <row r="16" spans="1:5" x14ac:dyDescent="0.25">
      <c r="A16" s="2">
        <v>42009</v>
      </c>
      <c r="B16" t="s">
        <v>3</v>
      </c>
      <c r="C16" s="1">
        <v>1.25</v>
      </c>
      <c r="D16">
        <f>DAY(tblDataMTD[[#This Row],[Date]])</f>
        <v>5</v>
      </c>
      <c r="E16" s="1">
        <f>IF(tblDataMTD[[#This Row],[Day]]&lt;=$E$1,tblDataMTD[[#This Row],[Price]],0)</f>
        <v>1.25</v>
      </c>
    </row>
    <row r="17" spans="1:5" x14ac:dyDescent="0.25">
      <c r="A17" s="2">
        <v>42010</v>
      </c>
      <c r="B17" t="s">
        <v>1</v>
      </c>
      <c r="C17" s="1">
        <v>1.5</v>
      </c>
      <c r="D17">
        <f>DAY(tblDataMTD[[#This Row],[Date]])</f>
        <v>6</v>
      </c>
      <c r="E17" s="1">
        <f>IF(tblDataMTD[[#This Row],[Day]]&lt;=$E$1,tblDataMTD[[#This Row],[Price]],0)</f>
        <v>1.5</v>
      </c>
    </row>
    <row r="18" spans="1:5" x14ac:dyDescent="0.25">
      <c r="A18" s="2">
        <v>42011</v>
      </c>
      <c r="B18" t="s">
        <v>0</v>
      </c>
      <c r="C18" s="1">
        <v>1.75</v>
      </c>
      <c r="D18">
        <f>DAY(tblDataMTD[[#This Row],[Date]])</f>
        <v>7</v>
      </c>
      <c r="E18" s="1">
        <f>IF(tblDataMTD[[#This Row],[Day]]&lt;=$E$1,tblDataMTD[[#This Row],[Price]],0)</f>
        <v>1.75</v>
      </c>
    </row>
    <row r="19" spans="1:5" x14ac:dyDescent="0.25">
      <c r="A19" s="2">
        <v>42011</v>
      </c>
      <c r="B19" t="s">
        <v>3</v>
      </c>
      <c r="C19" s="1">
        <v>1.25</v>
      </c>
      <c r="D19">
        <f>DAY(tblDataMTD[[#This Row],[Date]])</f>
        <v>7</v>
      </c>
      <c r="E19" s="1">
        <f>IF(tblDataMTD[[#This Row],[Day]]&lt;=$E$1,tblDataMTD[[#This Row],[Price]],0)</f>
        <v>1.25</v>
      </c>
    </row>
    <row r="20" spans="1:5" x14ac:dyDescent="0.25">
      <c r="A20" s="2">
        <v>42012</v>
      </c>
      <c r="B20" t="s">
        <v>0</v>
      </c>
      <c r="C20" s="1">
        <v>1.75</v>
      </c>
      <c r="D20">
        <f>DAY(tblDataMTD[[#This Row],[Date]])</f>
        <v>8</v>
      </c>
      <c r="E20" s="1">
        <f>IF(tblDataMTD[[#This Row],[Day]]&lt;=$E$1,tblDataMTD[[#This Row],[Price]],0)</f>
        <v>1.75</v>
      </c>
    </row>
    <row r="21" spans="1:5" x14ac:dyDescent="0.25">
      <c r="A21" s="2">
        <v>42012</v>
      </c>
      <c r="B21" t="s">
        <v>1</v>
      </c>
      <c r="C21" s="1">
        <v>1.5</v>
      </c>
      <c r="D21">
        <f>DAY(tblDataMTD[[#This Row],[Date]])</f>
        <v>8</v>
      </c>
      <c r="E21" s="1">
        <f>IF(tblDataMTD[[#This Row],[Day]]&lt;=$E$1,tblDataMTD[[#This Row],[Price]],0)</f>
        <v>1.5</v>
      </c>
    </row>
    <row r="22" spans="1:5" x14ac:dyDescent="0.25">
      <c r="A22" s="2">
        <v>42013</v>
      </c>
      <c r="B22" t="s">
        <v>3</v>
      </c>
      <c r="C22" s="1">
        <v>1.25</v>
      </c>
      <c r="D22">
        <f>DAY(tblDataMTD[[#This Row],[Date]])</f>
        <v>9</v>
      </c>
      <c r="E22" s="1">
        <f>IF(tblDataMTD[[#This Row],[Day]]&lt;=$E$1,tblDataMTD[[#This Row],[Price]],0)</f>
        <v>1.25</v>
      </c>
    </row>
    <row r="23" spans="1:5" x14ac:dyDescent="0.25">
      <c r="A23" s="2">
        <v>42013</v>
      </c>
      <c r="B23" t="s">
        <v>2</v>
      </c>
      <c r="C23" s="1">
        <v>1.5</v>
      </c>
      <c r="D23">
        <f>DAY(tblDataMTD[[#This Row],[Date]])</f>
        <v>9</v>
      </c>
      <c r="E23" s="1">
        <f>IF(tblDataMTD[[#This Row],[Day]]&lt;=$E$1,tblDataMTD[[#This Row],[Price]],0)</f>
        <v>1.5</v>
      </c>
    </row>
    <row r="24" spans="1:5" x14ac:dyDescent="0.25">
      <c r="A24" s="2">
        <v>42013</v>
      </c>
      <c r="B24" t="s">
        <v>1</v>
      </c>
      <c r="C24" s="1">
        <v>1.5</v>
      </c>
      <c r="D24">
        <f>DAY(tblDataMTD[[#This Row],[Date]])</f>
        <v>9</v>
      </c>
      <c r="E24" s="1">
        <f>IF(tblDataMTD[[#This Row],[Day]]&lt;=$E$1,tblDataMTD[[#This Row],[Price]],0)</f>
        <v>1.5</v>
      </c>
    </row>
    <row r="25" spans="1:5" x14ac:dyDescent="0.25">
      <c r="A25" s="2">
        <v>42013</v>
      </c>
      <c r="B25" t="s">
        <v>3</v>
      </c>
      <c r="C25" s="1">
        <v>1.25</v>
      </c>
      <c r="D25">
        <f>DAY(tblDataMTD[[#This Row],[Date]])</f>
        <v>9</v>
      </c>
      <c r="E25" s="1">
        <f>IF(tblDataMTD[[#This Row],[Day]]&lt;=$E$1,tblDataMTD[[#This Row],[Price]],0)</f>
        <v>1.25</v>
      </c>
    </row>
    <row r="26" spans="1:5" x14ac:dyDescent="0.25">
      <c r="A26" s="2">
        <v>42014</v>
      </c>
      <c r="B26" t="s">
        <v>0</v>
      </c>
      <c r="C26" s="1">
        <v>1.75</v>
      </c>
      <c r="D26">
        <f>DAY(tblDataMTD[[#This Row],[Date]])</f>
        <v>10</v>
      </c>
      <c r="E26" s="1">
        <f>IF(tblDataMTD[[#This Row],[Day]]&lt;=$E$1,tblDataMTD[[#This Row],[Price]],0)</f>
        <v>1.75</v>
      </c>
    </row>
    <row r="27" spans="1:5" x14ac:dyDescent="0.25">
      <c r="A27" s="2">
        <v>42015</v>
      </c>
      <c r="B27" t="s">
        <v>1</v>
      </c>
      <c r="C27" s="1">
        <v>1.5</v>
      </c>
      <c r="D27">
        <f>DAY(tblDataMTD[[#This Row],[Date]])</f>
        <v>11</v>
      </c>
      <c r="E27" s="1">
        <f>IF(tblDataMTD[[#This Row],[Day]]&lt;=$E$1,tblDataMTD[[#This Row],[Price]],0)</f>
        <v>1.5</v>
      </c>
    </row>
    <row r="28" spans="1:5" x14ac:dyDescent="0.25">
      <c r="A28" s="2">
        <v>42015</v>
      </c>
      <c r="B28" t="s">
        <v>3</v>
      </c>
      <c r="C28" s="1">
        <v>1.25</v>
      </c>
      <c r="D28">
        <f>DAY(tblDataMTD[[#This Row],[Date]])</f>
        <v>11</v>
      </c>
      <c r="E28" s="1">
        <f>IF(tblDataMTD[[#This Row],[Day]]&lt;=$E$1,tblDataMTD[[#This Row],[Price]],0)</f>
        <v>1.25</v>
      </c>
    </row>
    <row r="29" spans="1:5" x14ac:dyDescent="0.25">
      <c r="A29" s="2">
        <v>42015</v>
      </c>
      <c r="B29" t="s">
        <v>1</v>
      </c>
      <c r="C29" s="1">
        <v>1.5</v>
      </c>
      <c r="D29">
        <f>DAY(tblDataMTD[[#This Row],[Date]])</f>
        <v>11</v>
      </c>
      <c r="E29" s="1">
        <f>IF(tblDataMTD[[#This Row],[Day]]&lt;=$E$1,tblDataMTD[[#This Row],[Price]],0)</f>
        <v>1.5</v>
      </c>
    </row>
    <row r="30" spans="1:5" x14ac:dyDescent="0.25">
      <c r="A30" s="2">
        <v>42015</v>
      </c>
      <c r="B30" t="s">
        <v>1</v>
      </c>
      <c r="C30" s="1">
        <v>1.5</v>
      </c>
      <c r="D30">
        <f>DAY(tblDataMTD[[#This Row],[Date]])</f>
        <v>11</v>
      </c>
      <c r="E30" s="1">
        <f>IF(tblDataMTD[[#This Row],[Day]]&lt;=$E$1,tblDataMTD[[#This Row],[Price]],0)</f>
        <v>1.5</v>
      </c>
    </row>
    <row r="31" spans="1:5" x14ac:dyDescent="0.25">
      <c r="A31" s="2">
        <v>42016</v>
      </c>
      <c r="B31" t="s">
        <v>0</v>
      </c>
      <c r="C31" s="1">
        <v>1.75</v>
      </c>
      <c r="D31">
        <f>DAY(tblDataMTD[[#This Row],[Date]])</f>
        <v>12</v>
      </c>
      <c r="E31" s="1">
        <f>IF(tblDataMTD[[#This Row],[Day]]&lt;=$E$1,tblDataMTD[[#This Row],[Price]],0)</f>
        <v>1.75</v>
      </c>
    </row>
    <row r="32" spans="1:5" x14ac:dyDescent="0.25">
      <c r="A32" s="2">
        <v>42016</v>
      </c>
      <c r="B32" t="s">
        <v>2</v>
      </c>
      <c r="C32" s="1">
        <v>1.5</v>
      </c>
      <c r="D32">
        <f>DAY(tblDataMTD[[#This Row],[Date]])</f>
        <v>12</v>
      </c>
      <c r="E32" s="1">
        <f>IF(tblDataMTD[[#This Row],[Day]]&lt;=$E$1,tblDataMTD[[#This Row],[Price]],0)</f>
        <v>1.5</v>
      </c>
    </row>
    <row r="33" spans="1:5" x14ac:dyDescent="0.25">
      <c r="A33" s="2">
        <v>42016</v>
      </c>
      <c r="B33" t="s">
        <v>2</v>
      </c>
      <c r="C33" s="1">
        <v>1.5</v>
      </c>
      <c r="D33">
        <f>DAY(tblDataMTD[[#This Row],[Date]])</f>
        <v>12</v>
      </c>
      <c r="E33" s="1">
        <f>IF(tblDataMTD[[#This Row],[Day]]&lt;=$E$1,tblDataMTD[[#This Row],[Price]],0)</f>
        <v>1.5</v>
      </c>
    </row>
    <row r="34" spans="1:5" x14ac:dyDescent="0.25">
      <c r="A34" s="2">
        <v>42017</v>
      </c>
      <c r="B34" t="s">
        <v>2</v>
      </c>
      <c r="C34" s="1">
        <v>1.5</v>
      </c>
      <c r="D34">
        <f>DAY(tblDataMTD[[#This Row],[Date]])</f>
        <v>13</v>
      </c>
      <c r="E34" s="1">
        <f>IF(tblDataMTD[[#This Row],[Day]]&lt;=$E$1,tblDataMTD[[#This Row],[Price]],0)</f>
        <v>1.5</v>
      </c>
    </row>
    <row r="35" spans="1:5" x14ac:dyDescent="0.25">
      <c r="A35" s="2">
        <v>42017</v>
      </c>
      <c r="B35" t="s">
        <v>1</v>
      </c>
      <c r="C35" s="1">
        <v>1.5</v>
      </c>
      <c r="D35">
        <f>DAY(tblDataMTD[[#This Row],[Date]])</f>
        <v>13</v>
      </c>
      <c r="E35" s="1">
        <f>IF(tblDataMTD[[#This Row],[Day]]&lt;=$E$1,tblDataMTD[[#This Row],[Price]],0)</f>
        <v>1.5</v>
      </c>
    </row>
    <row r="36" spans="1:5" x14ac:dyDescent="0.25">
      <c r="A36" s="2">
        <v>42018</v>
      </c>
      <c r="B36" t="s">
        <v>2</v>
      </c>
      <c r="C36" s="1">
        <v>1.5</v>
      </c>
      <c r="D36">
        <f>DAY(tblDataMTD[[#This Row],[Date]])</f>
        <v>14</v>
      </c>
      <c r="E36" s="1">
        <f>IF(tblDataMTD[[#This Row],[Day]]&lt;=$E$1,tblDataMTD[[#This Row],[Price]],0)</f>
        <v>1.5</v>
      </c>
    </row>
    <row r="37" spans="1:5" x14ac:dyDescent="0.25">
      <c r="A37" s="2">
        <v>42018</v>
      </c>
      <c r="B37" t="s">
        <v>2</v>
      </c>
      <c r="C37" s="1">
        <v>1.5</v>
      </c>
      <c r="D37">
        <f>DAY(tblDataMTD[[#This Row],[Date]])</f>
        <v>14</v>
      </c>
      <c r="E37" s="1">
        <f>IF(tblDataMTD[[#This Row],[Day]]&lt;=$E$1,tblDataMTD[[#This Row],[Price]],0)</f>
        <v>1.5</v>
      </c>
    </row>
    <row r="38" spans="1:5" x14ac:dyDescent="0.25">
      <c r="A38" s="2">
        <v>42019</v>
      </c>
      <c r="B38" t="s">
        <v>3</v>
      </c>
      <c r="C38" s="1">
        <v>1.25</v>
      </c>
      <c r="D38">
        <f>DAY(tblDataMTD[[#This Row],[Date]])</f>
        <v>15</v>
      </c>
      <c r="E38" s="1">
        <f>IF(tblDataMTD[[#This Row],[Day]]&lt;=$E$1,tblDataMTD[[#This Row],[Price]],0)</f>
        <v>1.25</v>
      </c>
    </row>
    <row r="39" spans="1:5" x14ac:dyDescent="0.25">
      <c r="A39" s="2">
        <v>42020</v>
      </c>
      <c r="B39" t="s">
        <v>1</v>
      </c>
      <c r="C39" s="1">
        <v>1.5</v>
      </c>
      <c r="D39">
        <f>DAY(tblDataMTD[[#This Row],[Date]])</f>
        <v>16</v>
      </c>
      <c r="E39" s="1">
        <f>IF(tblDataMTD[[#This Row],[Day]]&lt;=$E$1,tblDataMTD[[#This Row],[Price]],0)</f>
        <v>0</v>
      </c>
    </row>
    <row r="40" spans="1:5" x14ac:dyDescent="0.25">
      <c r="A40" s="2">
        <v>42020</v>
      </c>
      <c r="B40" t="s">
        <v>0</v>
      </c>
      <c r="C40" s="1">
        <v>1.75</v>
      </c>
      <c r="D40">
        <f>DAY(tblDataMTD[[#This Row],[Date]])</f>
        <v>16</v>
      </c>
      <c r="E40" s="1">
        <f>IF(tblDataMTD[[#This Row],[Day]]&lt;=$E$1,tblDataMTD[[#This Row],[Price]],0)</f>
        <v>0</v>
      </c>
    </row>
    <row r="41" spans="1:5" x14ac:dyDescent="0.25">
      <c r="A41" s="2">
        <v>42021</v>
      </c>
      <c r="B41" t="s">
        <v>3</v>
      </c>
      <c r="C41" s="1">
        <v>1.25</v>
      </c>
      <c r="D41">
        <f>DAY(tblDataMTD[[#This Row],[Date]])</f>
        <v>17</v>
      </c>
      <c r="E41" s="1">
        <f>IF(tblDataMTD[[#This Row],[Day]]&lt;=$E$1,tblDataMTD[[#This Row],[Price]],0)</f>
        <v>0</v>
      </c>
    </row>
    <row r="42" spans="1:5" x14ac:dyDescent="0.25">
      <c r="A42" s="2">
        <v>42022</v>
      </c>
      <c r="B42" t="s">
        <v>2</v>
      </c>
      <c r="C42" s="1">
        <v>1.5</v>
      </c>
      <c r="D42">
        <f>DAY(tblDataMTD[[#This Row],[Date]])</f>
        <v>18</v>
      </c>
      <c r="E42" s="1">
        <f>IF(tblDataMTD[[#This Row],[Day]]&lt;=$E$1,tblDataMTD[[#This Row],[Price]],0)</f>
        <v>0</v>
      </c>
    </row>
    <row r="43" spans="1:5" x14ac:dyDescent="0.25">
      <c r="A43" s="2">
        <v>42022</v>
      </c>
      <c r="B43" t="s">
        <v>3</v>
      </c>
      <c r="C43" s="1">
        <v>1.25</v>
      </c>
      <c r="D43">
        <f>DAY(tblDataMTD[[#This Row],[Date]])</f>
        <v>18</v>
      </c>
      <c r="E43" s="1">
        <f>IF(tblDataMTD[[#This Row],[Day]]&lt;=$E$1,tblDataMTD[[#This Row],[Price]],0)</f>
        <v>0</v>
      </c>
    </row>
    <row r="44" spans="1:5" x14ac:dyDescent="0.25">
      <c r="A44" s="2">
        <v>42023</v>
      </c>
      <c r="B44" t="s">
        <v>2</v>
      </c>
      <c r="C44" s="1">
        <v>1.5</v>
      </c>
      <c r="D44">
        <f>DAY(tblDataMTD[[#This Row],[Date]])</f>
        <v>19</v>
      </c>
      <c r="E44" s="1">
        <f>IF(tblDataMTD[[#This Row],[Day]]&lt;=$E$1,tblDataMTD[[#This Row],[Price]],0)</f>
        <v>0</v>
      </c>
    </row>
    <row r="45" spans="1:5" x14ac:dyDescent="0.25">
      <c r="A45" s="2">
        <v>42023</v>
      </c>
      <c r="B45" t="s">
        <v>1</v>
      </c>
      <c r="C45" s="1">
        <v>1.5</v>
      </c>
      <c r="D45">
        <f>DAY(tblDataMTD[[#This Row],[Date]])</f>
        <v>19</v>
      </c>
      <c r="E45" s="1">
        <f>IF(tblDataMTD[[#This Row],[Day]]&lt;=$E$1,tblDataMTD[[#This Row],[Price]],0)</f>
        <v>0</v>
      </c>
    </row>
    <row r="46" spans="1:5" x14ac:dyDescent="0.25">
      <c r="A46" s="2">
        <v>42023</v>
      </c>
      <c r="B46" t="s">
        <v>1</v>
      </c>
      <c r="C46" s="1">
        <v>1.5</v>
      </c>
      <c r="D46">
        <f>DAY(tblDataMTD[[#This Row],[Date]])</f>
        <v>19</v>
      </c>
      <c r="E46" s="1">
        <f>IF(tblDataMTD[[#This Row],[Day]]&lt;=$E$1,tblDataMTD[[#This Row],[Price]],0)</f>
        <v>0</v>
      </c>
    </row>
    <row r="47" spans="1:5" x14ac:dyDescent="0.25">
      <c r="A47" s="2">
        <v>42023</v>
      </c>
      <c r="B47" t="s">
        <v>2</v>
      </c>
      <c r="C47" s="1">
        <v>1.5</v>
      </c>
      <c r="D47">
        <f>DAY(tblDataMTD[[#This Row],[Date]])</f>
        <v>19</v>
      </c>
      <c r="E47" s="1">
        <f>IF(tblDataMTD[[#This Row],[Day]]&lt;=$E$1,tblDataMTD[[#This Row],[Price]],0)</f>
        <v>0</v>
      </c>
    </row>
    <row r="48" spans="1:5" x14ac:dyDescent="0.25">
      <c r="A48" s="2">
        <v>42024</v>
      </c>
      <c r="B48" t="s">
        <v>2</v>
      </c>
      <c r="C48" s="1">
        <v>1.5</v>
      </c>
      <c r="D48">
        <f>DAY(tblDataMTD[[#This Row],[Date]])</f>
        <v>20</v>
      </c>
      <c r="E48" s="1">
        <f>IF(tblDataMTD[[#This Row],[Day]]&lt;=$E$1,tblDataMTD[[#This Row],[Price]],0)</f>
        <v>0</v>
      </c>
    </row>
    <row r="49" spans="1:5" x14ac:dyDescent="0.25">
      <c r="A49" s="2">
        <v>42024</v>
      </c>
      <c r="B49" t="s">
        <v>3</v>
      </c>
      <c r="C49" s="1">
        <v>1.25</v>
      </c>
      <c r="D49">
        <f>DAY(tblDataMTD[[#This Row],[Date]])</f>
        <v>20</v>
      </c>
      <c r="E49" s="1">
        <f>IF(tblDataMTD[[#This Row],[Day]]&lt;=$E$1,tblDataMTD[[#This Row],[Price]],0)</f>
        <v>0</v>
      </c>
    </row>
    <row r="50" spans="1:5" x14ac:dyDescent="0.25">
      <c r="A50" s="2">
        <v>42024</v>
      </c>
      <c r="B50" t="s">
        <v>3</v>
      </c>
      <c r="C50" s="1">
        <v>1.25</v>
      </c>
      <c r="D50">
        <f>DAY(tblDataMTD[[#This Row],[Date]])</f>
        <v>20</v>
      </c>
      <c r="E50" s="1">
        <f>IF(tblDataMTD[[#This Row],[Day]]&lt;=$E$1,tblDataMTD[[#This Row],[Price]],0)</f>
        <v>0</v>
      </c>
    </row>
    <row r="51" spans="1:5" x14ac:dyDescent="0.25">
      <c r="A51" s="2">
        <v>42025</v>
      </c>
      <c r="B51" t="s">
        <v>2</v>
      </c>
      <c r="C51" s="1">
        <v>1.5</v>
      </c>
      <c r="D51">
        <f>DAY(tblDataMTD[[#This Row],[Date]])</f>
        <v>21</v>
      </c>
      <c r="E51" s="1">
        <f>IF(tblDataMTD[[#This Row],[Day]]&lt;=$E$1,tblDataMTD[[#This Row],[Price]],0)</f>
        <v>0</v>
      </c>
    </row>
    <row r="52" spans="1:5" x14ac:dyDescent="0.25">
      <c r="A52" s="2">
        <v>42025</v>
      </c>
      <c r="B52" t="s">
        <v>0</v>
      </c>
      <c r="C52" s="1">
        <v>1.75</v>
      </c>
      <c r="D52">
        <f>DAY(tblDataMTD[[#This Row],[Date]])</f>
        <v>21</v>
      </c>
      <c r="E52" s="1">
        <f>IF(tblDataMTD[[#This Row],[Day]]&lt;=$E$1,tblDataMTD[[#This Row],[Price]],0)</f>
        <v>0</v>
      </c>
    </row>
    <row r="53" spans="1:5" x14ac:dyDescent="0.25">
      <c r="A53" s="2">
        <v>42025</v>
      </c>
      <c r="B53" t="s">
        <v>0</v>
      </c>
      <c r="C53" s="1">
        <v>1.75</v>
      </c>
      <c r="D53">
        <f>DAY(tblDataMTD[[#This Row],[Date]])</f>
        <v>21</v>
      </c>
      <c r="E53" s="1">
        <f>IF(tblDataMTD[[#This Row],[Day]]&lt;=$E$1,tblDataMTD[[#This Row],[Price]],0)</f>
        <v>0</v>
      </c>
    </row>
    <row r="54" spans="1:5" x14ac:dyDescent="0.25">
      <c r="A54" s="2">
        <v>42025</v>
      </c>
      <c r="B54" t="s">
        <v>2</v>
      </c>
      <c r="C54" s="1">
        <v>1.5</v>
      </c>
      <c r="D54">
        <f>DAY(tblDataMTD[[#This Row],[Date]])</f>
        <v>21</v>
      </c>
      <c r="E54" s="1">
        <f>IF(tblDataMTD[[#This Row],[Day]]&lt;=$E$1,tblDataMTD[[#This Row],[Price]],0)</f>
        <v>0</v>
      </c>
    </row>
    <row r="55" spans="1:5" x14ac:dyDescent="0.25">
      <c r="A55" s="2">
        <v>42025</v>
      </c>
      <c r="B55" t="s">
        <v>1</v>
      </c>
      <c r="C55" s="1">
        <v>1.5</v>
      </c>
      <c r="D55">
        <f>DAY(tblDataMTD[[#This Row],[Date]])</f>
        <v>21</v>
      </c>
      <c r="E55" s="1">
        <f>IF(tblDataMTD[[#This Row],[Day]]&lt;=$E$1,tblDataMTD[[#This Row],[Price]],0)</f>
        <v>0</v>
      </c>
    </row>
    <row r="56" spans="1:5" x14ac:dyDescent="0.25">
      <c r="A56" s="2">
        <v>42025</v>
      </c>
      <c r="B56" t="s">
        <v>3</v>
      </c>
      <c r="C56" s="1">
        <v>1.25</v>
      </c>
      <c r="D56">
        <f>DAY(tblDataMTD[[#This Row],[Date]])</f>
        <v>21</v>
      </c>
      <c r="E56" s="1">
        <f>IF(tblDataMTD[[#This Row],[Day]]&lt;=$E$1,tblDataMTD[[#This Row],[Price]],0)</f>
        <v>0</v>
      </c>
    </row>
    <row r="57" spans="1:5" x14ac:dyDescent="0.25">
      <c r="A57" s="2">
        <v>42027</v>
      </c>
      <c r="B57" t="s">
        <v>3</v>
      </c>
      <c r="C57" s="1">
        <v>1.25</v>
      </c>
      <c r="D57">
        <f>DAY(tblDataMTD[[#This Row],[Date]])</f>
        <v>23</v>
      </c>
      <c r="E57" s="1">
        <f>IF(tblDataMTD[[#This Row],[Day]]&lt;=$E$1,tblDataMTD[[#This Row],[Price]],0)</f>
        <v>0</v>
      </c>
    </row>
    <row r="58" spans="1:5" x14ac:dyDescent="0.25">
      <c r="A58" s="2">
        <v>42027</v>
      </c>
      <c r="B58" t="s">
        <v>0</v>
      </c>
      <c r="C58" s="1">
        <v>1.75</v>
      </c>
      <c r="D58">
        <f>DAY(tblDataMTD[[#This Row],[Date]])</f>
        <v>23</v>
      </c>
      <c r="E58" s="1">
        <f>IF(tblDataMTD[[#This Row],[Day]]&lt;=$E$1,tblDataMTD[[#This Row],[Price]],0)</f>
        <v>0</v>
      </c>
    </row>
    <row r="59" spans="1:5" x14ac:dyDescent="0.25">
      <c r="A59" s="2">
        <v>42027</v>
      </c>
      <c r="B59" t="s">
        <v>0</v>
      </c>
      <c r="C59" s="1">
        <v>1.75</v>
      </c>
      <c r="D59">
        <f>DAY(tblDataMTD[[#This Row],[Date]])</f>
        <v>23</v>
      </c>
      <c r="E59" s="1">
        <f>IF(tblDataMTD[[#This Row],[Day]]&lt;=$E$1,tblDataMTD[[#This Row],[Price]],0)</f>
        <v>0</v>
      </c>
    </row>
    <row r="60" spans="1:5" x14ac:dyDescent="0.25">
      <c r="A60" s="2">
        <v>42027</v>
      </c>
      <c r="B60" t="s">
        <v>3</v>
      </c>
      <c r="C60" s="1">
        <v>1.25</v>
      </c>
      <c r="D60">
        <f>DAY(tblDataMTD[[#This Row],[Date]])</f>
        <v>23</v>
      </c>
      <c r="E60" s="1">
        <f>IF(tblDataMTD[[#This Row],[Day]]&lt;=$E$1,tblDataMTD[[#This Row],[Price]],0)</f>
        <v>0</v>
      </c>
    </row>
    <row r="61" spans="1:5" x14ac:dyDescent="0.25">
      <c r="A61" s="2">
        <v>42028</v>
      </c>
      <c r="B61" t="s">
        <v>3</v>
      </c>
      <c r="C61" s="1">
        <v>1.25</v>
      </c>
      <c r="D61">
        <f>DAY(tblDataMTD[[#This Row],[Date]])</f>
        <v>24</v>
      </c>
      <c r="E61" s="1">
        <f>IF(tblDataMTD[[#This Row],[Day]]&lt;=$E$1,tblDataMTD[[#This Row],[Price]],0)</f>
        <v>0</v>
      </c>
    </row>
    <row r="62" spans="1:5" x14ac:dyDescent="0.25">
      <c r="A62" s="2">
        <v>42028</v>
      </c>
      <c r="B62" t="s">
        <v>1</v>
      </c>
      <c r="C62" s="1">
        <v>1.5</v>
      </c>
      <c r="D62">
        <f>DAY(tblDataMTD[[#This Row],[Date]])</f>
        <v>24</v>
      </c>
      <c r="E62" s="1">
        <f>IF(tblDataMTD[[#This Row],[Day]]&lt;=$E$1,tblDataMTD[[#This Row],[Price]],0)</f>
        <v>0</v>
      </c>
    </row>
    <row r="63" spans="1:5" x14ac:dyDescent="0.25">
      <c r="A63" s="2">
        <v>42028</v>
      </c>
      <c r="B63" t="s">
        <v>2</v>
      </c>
      <c r="C63" s="1">
        <v>1.5</v>
      </c>
      <c r="D63">
        <f>DAY(tblDataMTD[[#This Row],[Date]])</f>
        <v>24</v>
      </c>
      <c r="E63" s="1">
        <f>IF(tblDataMTD[[#This Row],[Day]]&lt;=$E$1,tblDataMTD[[#This Row],[Price]],0)</f>
        <v>0</v>
      </c>
    </row>
    <row r="64" spans="1:5" x14ac:dyDescent="0.25">
      <c r="A64" s="2">
        <v>42028</v>
      </c>
      <c r="B64" t="s">
        <v>1</v>
      </c>
      <c r="C64" s="1">
        <v>1.5</v>
      </c>
      <c r="D64">
        <f>DAY(tblDataMTD[[#This Row],[Date]])</f>
        <v>24</v>
      </c>
      <c r="E64" s="1">
        <f>IF(tblDataMTD[[#This Row],[Day]]&lt;=$E$1,tblDataMTD[[#This Row],[Price]],0)</f>
        <v>0</v>
      </c>
    </row>
    <row r="65" spans="1:5" x14ac:dyDescent="0.25">
      <c r="A65" s="2">
        <v>42029</v>
      </c>
      <c r="B65" t="s">
        <v>3</v>
      </c>
      <c r="C65" s="1">
        <v>1.25</v>
      </c>
      <c r="D65">
        <f>DAY(tblDataMTD[[#This Row],[Date]])</f>
        <v>25</v>
      </c>
      <c r="E65" s="1">
        <f>IF(tblDataMTD[[#This Row],[Day]]&lt;=$E$1,tblDataMTD[[#This Row],[Price]],0)</f>
        <v>0</v>
      </c>
    </row>
    <row r="66" spans="1:5" x14ac:dyDescent="0.25">
      <c r="A66" s="2">
        <v>42030</v>
      </c>
      <c r="B66" t="s">
        <v>0</v>
      </c>
      <c r="C66" s="1">
        <v>1.75</v>
      </c>
      <c r="D66">
        <f>DAY(tblDataMTD[[#This Row],[Date]])</f>
        <v>26</v>
      </c>
      <c r="E66" s="1">
        <f>IF(tblDataMTD[[#This Row],[Day]]&lt;=$E$1,tblDataMTD[[#This Row],[Price]],0)</f>
        <v>0</v>
      </c>
    </row>
    <row r="67" spans="1:5" x14ac:dyDescent="0.25">
      <c r="A67" s="2">
        <v>42030</v>
      </c>
      <c r="B67" t="s">
        <v>1</v>
      </c>
      <c r="C67" s="1">
        <v>1.5</v>
      </c>
      <c r="D67">
        <f>DAY(tblDataMTD[[#This Row],[Date]])</f>
        <v>26</v>
      </c>
      <c r="E67" s="1">
        <f>IF(tblDataMTD[[#This Row],[Day]]&lt;=$E$1,tblDataMTD[[#This Row],[Price]],0)</f>
        <v>0</v>
      </c>
    </row>
    <row r="68" spans="1:5" x14ac:dyDescent="0.25">
      <c r="A68" s="2">
        <v>42030</v>
      </c>
      <c r="B68" t="s">
        <v>0</v>
      </c>
      <c r="C68" s="1">
        <v>1.75</v>
      </c>
      <c r="D68">
        <f>DAY(tblDataMTD[[#This Row],[Date]])</f>
        <v>26</v>
      </c>
      <c r="E68" s="1">
        <f>IF(tblDataMTD[[#This Row],[Day]]&lt;=$E$1,tblDataMTD[[#This Row],[Price]],0)</f>
        <v>0</v>
      </c>
    </row>
    <row r="69" spans="1:5" x14ac:dyDescent="0.25">
      <c r="A69" s="2">
        <v>42030</v>
      </c>
      <c r="B69" t="s">
        <v>2</v>
      </c>
      <c r="C69" s="1">
        <v>1.5</v>
      </c>
      <c r="D69">
        <f>DAY(tblDataMTD[[#This Row],[Date]])</f>
        <v>26</v>
      </c>
      <c r="E69" s="1">
        <f>IF(tblDataMTD[[#This Row],[Day]]&lt;=$E$1,tblDataMTD[[#This Row],[Price]],0)</f>
        <v>0</v>
      </c>
    </row>
    <row r="70" spans="1:5" x14ac:dyDescent="0.25">
      <c r="A70" s="2">
        <v>42030</v>
      </c>
      <c r="B70" t="s">
        <v>2</v>
      </c>
      <c r="C70" s="1">
        <v>1.5</v>
      </c>
      <c r="D70">
        <f>DAY(tblDataMTD[[#This Row],[Date]])</f>
        <v>26</v>
      </c>
      <c r="E70" s="1">
        <f>IF(tblDataMTD[[#This Row],[Day]]&lt;=$E$1,tblDataMTD[[#This Row],[Price]],0)</f>
        <v>0</v>
      </c>
    </row>
    <row r="71" spans="1:5" x14ac:dyDescent="0.25">
      <c r="A71" s="2">
        <v>42030</v>
      </c>
      <c r="B71" t="s">
        <v>0</v>
      </c>
      <c r="C71" s="1">
        <v>1.75</v>
      </c>
      <c r="D71">
        <f>DAY(tblDataMTD[[#This Row],[Date]])</f>
        <v>26</v>
      </c>
      <c r="E71" s="1">
        <f>IF(tblDataMTD[[#This Row],[Day]]&lt;=$E$1,tblDataMTD[[#This Row],[Price]],0)</f>
        <v>0</v>
      </c>
    </row>
    <row r="72" spans="1:5" x14ac:dyDescent="0.25">
      <c r="A72" s="2">
        <v>42032</v>
      </c>
      <c r="B72" t="s">
        <v>2</v>
      </c>
      <c r="C72" s="1">
        <v>1.5</v>
      </c>
      <c r="D72">
        <f>DAY(tblDataMTD[[#This Row],[Date]])</f>
        <v>28</v>
      </c>
      <c r="E72" s="1">
        <f>IF(tblDataMTD[[#This Row],[Day]]&lt;=$E$1,tblDataMTD[[#This Row],[Price]],0)</f>
        <v>0</v>
      </c>
    </row>
    <row r="73" spans="1:5" x14ac:dyDescent="0.25">
      <c r="A73" s="2">
        <v>42032</v>
      </c>
      <c r="B73" t="s">
        <v>3</v>
      </c>
      <c r="C73" s="1">
        <v>1.25</v>
      </c>
      <c r="D73">
        <f>DAY(tblDataMTD[[#This Row],[Date]])</f>
        <v>28</v>
      </c>
      <c r="E73" s="1">
        <f>IF(tblDataMTD[[#This Row],[Day]]&lt;=$E$1,tblDataMTD[[#This Row],[Price]],0)</f>
        <v>0</v>
      </c>
    </row>
    <row r="74" spans="1:5" x14ac:dyDescent="0.25">
      <c r="A74" s="2">
        <v>42032</v>
      </c>
      <c r="B74" t="s">
        <v>3</v>
      </c>
      <c r="C74" s="1">
        <v>1.25</v>
      </c>
      <c r="D74">
        <f>DAY(tblDataMTD[[#This Row],[Date]])</f>
        <v>28</v>
      </c>
      <c r="E74" s="1">
        <f>IF(tblDataMTD[[#This Row],[Day]]&lt;=$E$1,tblDataMTD[[#This Row],[Price]],0)</f>
        <v>0</v>
      </c>
    </row>
    <row r="75" spans="1:5" x14ac:dyDescent="0.25">
      <c r="A75" s="2">
        <v>42032</v>
      </c>
      <c r="B75" t="s">
        <v>1</v>
      </c>
      <c r="C75" s="1">
        <v>1.5</v>
      </c>
      <c r="D75">
        <f>DAY(tblDataMTD[[#This Row],[Date]])</f>
        <v>28</v>
      </c>
      <c r="E75" s="1">
        <f>IF(tblDataMTD[[#This Row],[Day]]&lt;=$E$1,tblDataMTD[[#This Row],[Price]],0)</f>
        <v>0</v>
      </c>
    </row>
    <row r="76" spans="1:5" x14ac:dyDescent="0.25">
      <c r="A76" s="2">
        <v>42033</v>
      </c>
      <c r="B76" t="s">
        <v>3</v>
      </c>
      <c r="C76" s="1">
        <v>1.25</v>
      </c>
      <c r="D76">
        <f>DAY(tblDataMTD[[#This Row],[Date]])</f>
        <v>29</v>
      </c>
      <c r="E76" s="1">
        <f>IF(tblDataMTD[[#This Row],[Day]]&lt;=$E$1,tblDataMTD[[#This Row],[Price]],0)</f>
        <v>0</v>
      </c>
    </row>
    <row r="77" spans="1:5" x14ac:dyDescent="0.25">
      <c r="A77" s="2">
        <v>42033</v>
      </c>
      <c r="B77" t="s">
        <v>2</v>
      </c>
      <c r="C77" s="1">
        <v>1.5</v>
      </c>
      <c r="D77">
        <f>DAY(tblDataMTD[[#This Row],[Date]])</f>
        <v>29</v>
      </c>
      <c r="E77" s="1">
        <f>IF(tblDataMTD[[#This Row],[Day]]&lt;=$E$1,tblDataMTD[[#This Row],[Price]],0)</f>
        <v>0</v>
      </c>
    </row>
    <row r="78" spans="1:5" x14ac:dyDescent="0.25">
      <c r="A78" s="2">
        <v>42034</v>
      </c>
      <c r="B78" t="s">
        <v>0</v>
      </c>
      <c r="C78" s="1">
        <v>1.75</v>
      </c>
      <c r="D78">
        <f>DAY(tblDataMTD[[#This Row],[Date]])</f>
        <v>30</v>
      </c>
      <c r="E78" s="1">
        <f>IF(tblDataMTD[[#This Row],[Day]]&lt;=$E$1,tblDataMTD[[#This Row],[Price]],0)</f>
        <v>0</v>
      </c>
    </row>
    <row r="79" spans="1:5" x14ac:dyDescent="0.25">
      <c r="A79" s="2">
        <v>42034</v>
      </c>
      <c r="B79" t="s">
        <v>2</v>
      </c>
      <c r="C79" s="1">
        <v>1.5</v>
      </c>
      <c r="D79">
        <f>DAY(tblDataMTD[[#This Row],[Date]])</f>
        <v>30</v>
      </c>
      <c r="E79" s="1">
        <f>IF(tblDataMTD[[#This Row],[Day]]&lt;=$E$1,tblDataMTD[[#This Row],[Price]],0)</f>
        <v>0</v>
      </c>
    </row>
    <row r="80" spans="1:5" x14ac:dyDescent="0.25">
      <c r="A80" s="2">
        <v>42035</v>
      </c>
      <c r="B80" t="s">
        <v>0</v>
      </c>
      <c r="C80" s="1">
        <v>1.75</v>
      </c>
      <c r="D80">
        <f>DAY(tblDataMTD[[#This Row],[Date]])</f>
        <v>31</v>
      </c>
      <c r="E80" s="1">
        <f>IF(tblDataMTD[[#This Row],[Day]]&lt;=$E$1,tblDataMTD[[#This Row],[Price]],0)</f>
        <v>0</v>
      </c>
    </row>
    <row r="81" spans="1:5" x14ac:dyDescent="0.25">
      <c r="A81" s="2">
        <v>42035</v>
      </c>
      <c r="B81" t="s">
        <v>3</v>
      </c>
      <c r="C81" s="1">
        <v>1.25</v>
      </c>
      <c r="D81">
        <f>DAY(tblDataMTD[[#This Row],[Date]])</f>
        <v>31</v>
      </c>
      <c r="E81" s="1">
        <f>IF(tblDataMTD[[#This Row],[Day]]&lt;=$E$1,tblDataMTD[[#This Row],[Price]],0)</f>
        <v>0</v>
      </c>
    </row>
    <row r="82" spans="1:5" x14ac:dyDescent="0.25">
      <c r="A82" s="2">
        <v>42035</v>
      </c>
      <c r="B82" t="s">
        <v>2</v>
      </c>
      <c r="C82" s="1">
        <v>1.5</v>
      </c>
      <c r="D82">
        <f>DAY(tblDataMTD[[#This Row],[Date]])</f>
        <v>31</v>
      </c>
      <c r="E82" s="1">
        <f>IF(tblDataMTD[[#This Row],[Day]]&lt;=$E$1,tblDataMTD[[#This Row],[Price]],0)</f>
        <v>0</v>
      </c>
    </row>
    <row r="83" spans="1:5" x14ac:dyDescent="0.25">
      <c r="A83" s="2">
        <v>42037</v>
      </c>
      <c r="B83" t="s">
        <v>2</v>
      </c>
      <c r="C83" s="1">
        <v>1.5</v>
      </c>
      <c r="D83">
        <f>DAY(tblDataMTD[[#This Row],[Date]])</f>
        <v>2</v>
      </c>
      <c r="E83" s="1">
        <f>IF(tblDataMTD[[#This Row],[Day]]&lt;=$E$1,tblDataMTD[[#This Row],[Price]],0)</f>
        <v>1.5</v>
      </c>
    </row>
    <row r="84" spans="1:5" x14ac:dyDescent="0.25">
      <c r="A84" s="2">
        <v>42038</v>
      </c>
      <c r="B84" t="s">
        <v>3</v>
      </c>
      <c r="C84" s="1">
        <v>1.25</v>
      </c>
      <c r="D84">
        <f>DAY(tblDataMTD[[#This Row],[Date]])</f>
        <v>3</v>
      </c>
      <c r="E84" s="1">
        <f>IF(tblDataMTD[[#This Row],[Day]]&lt;=$E$1,tblDataMTD[[#This Row],[Price]],0)</f>
        <v>1.25</v>
      </c>
    </row>
    <row r="85" spans="1:5" x14ac:dyDescent="0.25">
      <c r="A85" s="2">
        <v>42038</v>
      </c>
      <c r="B85" t="s">
        <v>2</v>
      </c>
      <c r="C85" s="1">
        <v>1.5</v>
      </c>
      <c r="D85">
        <f>DAY(tblDataMTD[[#This Row],[Date]])</f>
        <v>3</v>
      </c>
      <c r="E85" s="1">
        <f>IF(tblDataMTD[[#This Row],[Day]]&lt;=$E$1,tblDataMTD[[#This Row],[Price]],0)</f>
        <v>1.5</v>
      </c>
    </row>
    <row r="86" spans="1:5" x14ac:dyDescent="0.25">
      <c r="A86" s="2">
        <v>42038</v>
      </c>
      <c r="B86" t="s">
        <v>0</v>
      </c>
      <c r="C86" s="1">
        <v>1.75</v>
      </c>
      <c r="D86">
        <f>DAY(tblDataMTD[[#This Row],[Date]])</f>
        <v>3</v>
      </c>
      <c r="E86" s="1">
        <f>IF(tblDataMTD[[#This Row],[Day]]&lt;=$E$1,tblDataMTD[[#This Row],[Price]],0)</f>
        <v>1.75</v>
      </c>
    </row>
    <row r="87" spans="1:5" x14ac:dyDescent="0.25">
      <c r="A87" s="2">
        <v>42039</v>
      </c>
      <c r="B87" t="s">
        <v>3</v>
      </c>
      <c r="C87" s="1">
        <v>1.25</v>
      </c>
      <c r="D87">
        <f>DAY(tblDataMTD[[#This Row],[Date]])</f>
        <v>4</v>
      </c>
      <c r="E87" s="1">
        <f>IF(tblDataMTD[[#This Row],[Day]]&lt;=$E$1,tblDataMTD[[#This Row],[Price]],0)</f>
        <v>1.25</v>
      </c>
    </row>
    <row r="88" spans="1:5" x14ac:dyDescent="0.25">
      <c r="A88" s="2">
        <v>42039</v>
      </c>
      <c r="B88" t="s">
        <v>1</v>
      </c>
      <c r="C88" s="1">
        <v>1.5</v>
      </c>
      <c r="D88">
        <f>DAY(tblDataMTD[[#This Row],[Date]])</f>
        <v>4</v>
      </c>
      <c r="E88" s="1">
        <f>IF(tblDataMTD[[#This Row],[Day]]&lt;=$E$1,tblDataMTD[[#This Row],[Price]],0)</f>
        <v>1.5</v>
      </c>
    </row>
    <row r="89" spans="1:5" x14ac:dyDescent="0.25">
      <c r="A89" s="2">
        <v>42039</v>
      </c>
      <c r="B89" t="s">
        <v>0</v>
      </c>
      <c r="C89" s="1">
        <v>1.75</v>
      </c>
      <c r="D89">
        <f>DAY(tblDataMTD[[#This Row],[Date]])</f>
        <v>4</v>
      </c>
      <c r="E89" s="1">
        <f>IF(tblDataMTD[[#This Row],[Day]]&lt;=$E$1,tblDataMTD[[#This Row],[Price]],0)</f>
        <v>1.75</v>
      </c>
    </row>
    <row r="90" spans="1:5" x14ac:dyDescent="0.25">
      <c r="A90" s="2">
        <v>42039</v>
      </c>
      <c r="B90" t="s">
        <v>1</v>
      </c>
      <c r="C90" s="1">
        <v>1.5</v>
      </c>
      <c r="D90">
        <f>DAY(tblDataMTD[[#This Row],[Date]])</f>
        <v>4</v>
      </c>
      <c r="E90" s="1">
        <f>IF(tblDataMTD[[#This Row],[Day]]&lt;=$E$1,tblDataMTD[[#This Row],[Price]],0)</f>
        <v>1.5</v>
      </c>
    </row>
    <row r="91" spans="1:5" x14ac:dyDescent="0.25">
      <c r="A91" s="2">
        <v>42039</v>
      </c>
      <c r="B91" t="s">
        <v>1</v>
      </c>
      <c r="C91" s="1">
        <v>1.5</v>
      </c>
      <c r="D91">
        <f>DAY(tblDataMTD[[#This Row],[Date]])</f>
        <v>4</v>
      </c>
      <c r="E91" s="1">
        <f>IF(tblDataMTD[[#This Row],[Day]]&lt;=$E$1,tblDataMTD[[#This Row],[Price]],0)</f>
        <v>1.5</v>
      </c>
    </row>
    <row r="92" spans="1:5" x14ac:dyDescent="0.25">
      <c r="A92" s="2">
        <v>42039</v>
      </c>
      <c r="B92" t="s">
        <v>0</v>
      </c>
      <c r="C92" s="1">
        <v>1.75</v>
      </c>
      <c r="D92">
        <f>DAY(tblDataMTD[[#This Row],[Date]])</f>
        <v>4</v>
      </c>
      <c r="E92" s="1">
        <f>IF(tblDataMTD[[#This Row],[Day]]&lt;=$E$1,tblDataMTD[[#This Row],[Price]],0)</f>
        <v>1.75</v>
      </c>
    </row>
    <row r="93" spans="1:5" x14ac:dyDescent="0.25">
      <c r="A93" s="2">
        <v>42039</v>
      </c>
      <c r="B93" t="s">
        <v>3</v>
      </c>
      <c r="C93" s="1">
        <v>1.25</v>
      </c>
      <c r="D93">
        <f>DAY(tblDataMTD[[#This Row],[Date]])</f>
        <v>4</v>
      </c>
      <c r="E93" s="1">
        <f>IF(tblDataMTD[[#This Row],[Day]]&lt;=$E$1,tblDataMTD[[#This Row],[Price]],0)</f>
        <v>1.25</v>
      </c>
    </row>
    <row r="94" spans="1:5" x14ac:dyDescent="0.25">
      <c r="A94" s="2">
        <v>42041</v>
      </c>
      <c r="B94" t="s">
        <v>0</v>
      </c>
      <c r="C94" s="1">
        <v>1.75</v>
      </c>
      <c r="D94">
        <f>DAY(tblDataMTD[[#This Row],[Date]])</f>
        <v>6</v>
      </c>
      <c r="E94" s="1">
        <f>IF(tblDataMTD[[#This Row],[Day]]&lt;=$E$1,tblDataMTD[[#This Row],[Price]],0)</f>
        <v>1.75</v>
      </c>
    </row>
    <row r="95" spans="1:5" x14ac:dyDescent="0.25">
      <c r="A95" s="2">
        <v>42041</v>
      </c>
      <c r="B95" t="s">
        <v>2</v>
      </c>
      <c r="C95" s="1">
        <v>1.5</v>
      </c>
      <c r="D95">
        <f>DAY(tblDataMTD[[#This Row],[Date]])</f>
        <v>6</v>
      </c>
      <c r="E95" s="1">
        <f>IF(tblDataMTD[[#This Row],[Day]]&lt;=$E$1,tblDataMTD[[#This Row],[Price]],0)</f>
        <v>1.5</v>
      </c>
    </row>
    <row r="96" spans="1:5" x14ac:dyDescent="0.25">
      <c r="A96" s="2">
        <v>42041</v>
      </c>
      <c r="B96" t="s">
        <v>2</v>
      </c>
      <c r="C96" s="1">
        <v>1.5</v>
      </c>
      <c r="D96">
        <f>DAY(tblDataMTD[[#This Row],[Date]])</f>
        <v>6</v>
      </c>
      <c r="E96" s="1">
        <f>IF(tblDataMTD[[#This Row],[Day]]&lt;=$E$1,tblDataMTD[[#This Row],[Price]],0)</f>
        <v>1.5</v>
      </c>
    </row>
    <row r="97" spans="1:5" x14ac:dyDescent="0.25">
      <c r="A97" s="2">
        <v>42041</v>
      </c>
      <c r="B97" t="s">
        <v>3</v>
      </c>
      <c r="C97" s="1">
        <v>1.25</v>
      </c>
      <c r="D97">
        <f>DAY(tblDataMTD[[#This Row],[Date]])</f>
        <v>6</v>
      </c>
      <c r="E97" s="1">
        <f>IF(tblDataMTD[[#This Row],[Day]]&lt;=$E$1,tblDataMTD[[#This Row],[Price]],0)</f>
        <v>1.25</v>
      </c>
    </row>
    <row r="98" spans="1:5" x14ac:dyDescent="0.25">
      <c r="A98" s="2">
        <v>42041</v>
      </c>
      <c r="B98" t="s">
        <v>3</v>
      </c>
      <c r="C98" s="1">
        <v>1.25</v>
      </c>
      <c r="D98">
        <f>DAY(tblDataMTD[[#This Row],[Date]])</f>
        <v>6</v>
      </c>
      <c r="E98" s="1">
        <f>IF(tblDataMTD[[#This Row],[Day]]&lt;=$E$1,tblDataMTD[[#This Row],[Price]],0)</f>
        <v>1.25</v>
      </c>
    </row>
    <row r="99" spans="1:5" x14ac:dyDescent="0.25">
      <c r="A99" s="2">
        <v>42041</v>
      </c>
      <c r="B99" t="s">
        <v>1</v>
      </c>
      <c r="C99" s="1">
        <v>1.5</v>
      </c>
      <c r="D99">
        <f>DAY(tblDataMTD[[#This Row],[Date]])</f>
        <v>6</v>
      </c>
      <c r="E99" s="1">
        <f>IF(tblDataMTD[[#This Row],[Day]]&lt;=$E$1,tblDataMTD[[#This Row],[Price]],0)</f>
        <v>1.5</v>
      </c>
    </row>
    <row r="100" spans="1:5" x14ac:dyDescent="0.25">
      <c r="A100" s="2">
        <v>42042</v>
      </c>
      <c r="B100" t="s">
        <v>1</v>
      </c>
      <c r="C100" s="1">
        <v>1.5</v>
      </c>
      <c r="D100">
        <f>DAY(tblDataMTD[[#This Row],[Date]])</f>
        <v>7</v>
      </c>
      <c r="E100" s="1">
        <f>IF(tblDataMTD[[#This Row],[Day]]&lt;=$E$1,tblDataMTD[[#This Row],[Price]],0)</f>
        <v>1.5</v>
      </c>
    </row>
    <row r="101" spans="1:5" x14ac:dyDescent="0.25">
      <c r="A101" s="2">
        <v>42042</v>
      </c>
      <c r="B101" t="s">
        <v>1</v>
      </c>
      <c r="C101" s="1">
        <v>1.5</v>
      </c>
      <c r="D101">
        <f>DAY(tblDataMTD[[#This Row],[Date]])</f>
        <v>7</v>
      </c>
      <c r="E101" s="1">
        <f>IF(tblDataMTD[[#This Row],[Day]]&lt;=$E$1,tblDataMTD[[#This Row],[Price]],0)</f>
        <v>1.5</v>
      </c>
    </row>
    <row r="102" spans="1:5" x14ac:dyDescent="0.25">
      <c r="A102" s="2">
        <v>42043</v>
      </c>
      <c r="B102" t="s">
        <v>1</v>
      </c>
      <c r="C102" s="1">
        <v>1.5</v>
      </c>
      <c r="D102">
        <f>DAY(tblDataMTD[[#This Row],[Date]])</f>
        <v>8</v>
      </c>
      <c r="E102" s="1">
        <f>IF(tblDataMTD[[#This Row],[Day]]&lt;=$E$1,tblDataMTD[[#This Row],[Price]],0)</f>
        <v>1.5</v>
      </c>
    </row>
    <row r="103" spans="1:5" x14ac:dyDescent="0.25">
      <c r="A103" s="2">
        <v>42043</v>
      </c>
      <c r="B103" t="s">
        <v>0</v>
      </c>
      <c r="C103" s="1">
        <v>1.75</v>
      </c>
      <c r="D103">
        <f>DAY(tblDataMTD[[#This Row],[Date]])</f>
        <v>8</v>
      </c>
      <c r="E103" s="1">
        <f>IF(tblDataMTD[[#This Row],[Day]]&lt;=$E$1,tblDataMTD[[#This Row],[Price]],0)</f>
        <v>1.75</v>
      </c>
    </row>
    <row r="104" spans="1:5" x14ac:dyDescent="0.25">
      <c r="A104" s="2">
        <v>42044</v>
      </c>
      <c r="B104" t="s">
        <v>0</v>
      </c>
      <c r="C104" s="1">
        <v>1.75</v>
      </c>
      <c r="D104">
        <f>DAY(tblDataMTD[[#This Row],[Date]])</f>
        <v>9</v>
      </c>
      <c r="E104" s="1">
        <f>IF(tblDataMTD[[#This Row],[Day]]&lt;=$E$1,tblDataMTD[[#This Row],[Price]],0)</f>
        <v>1.75</v>
      </c>
    </row>
    <row r="105" spans="1:5" x14ac:dyDescent="0.25">
      <c r="A105" s="2">
        <v>42044</v>
      </c>
      <c r="B105" t="s">
        <v>1</v>
      </c>
      <c r="C105" s="1">
        <v>1.5</v>
      </c>
      <c r="D105">
        <f>DAY(tblDataMTD[[#This Row],[Date]])</f>
        <v>9</v>
      </c>
      <c r="E105" s="1">
        <f>IF(tblDataMTD[[#This Row],[Day]]&lt;=$E$1,tblDataMTD[[#This Row],[Price]],0)</f>
        <v>1.5</v>
      </c>
    </row>
    <row r="106" spans="1:5" x14ac:dyDescent="0.25">
      <c r="A106" s="2">
        <v>42044</v>
      </c>
      <c r="B106" t="s">
        <v>3</v>
      </c>
      <c r="C106" s="1">
        <v>1.25</v>
      </c>
      <c r="D106">
        <f>DAY(tblDataMTD[[#This Row],[Date]])</f>
        <v>9</v>
      </c>
      <c r="E106" s="1">
        <f>IF(tblDataMTD[[#This Row],[Day]]&lt;=$E$1,tblDataMTD[[#This Row],[Price]],0)</f>
        <v>1.25</v>
      </c>
    </row>
    <row r="107" spans="1:5" x14ac:dyDescent="0.25">
      <c r="A107" s="2">
        <v>42045</v>
      </c>
      <c r="B107" t="s">
        <v>0</v>
      </c>
      <c r="C107" s="1">
        <v>1.75</v>
      </c>
      <c r="D107">
        <f>DAY(tblDataMTD[[#This Row],[Date]])</f>
        <v>10</v>
      </c>
      <c r="E107" s="1">
        <f>IF(tblDataMTD[[#This Row],[Day]]&lt;=$E$1,tblDataMTD[[#This Row],[Price]],0)</f>
        <v>1.75</v>
      </c>
    </row>
    <row r="108" spans="1:5" x14ac:dyDescent="0.25">
      <c r="A108" s="2">
        <v>42045</v>
      </c>
      <c r="B108" t="s">
        <v>3</v>
      </c>
      <c r="C108" s="1">
        <v>1.25</v>
      </c>
      <c r="D108">
        <f>DAY(tblDataMTD[[#This Row],[Date]])</f>
        <v>10</v>
      </c>
      <c r="E108" s="1">
        <f>IF(tblDataMTD[[#This Row],[Day]]&lt;=$E$1,tblDataMTD[[#This Row],[Price]],0)</f>
        <v>1.25</v>
      </c>
    </row>
    <row r="109" spans="1:5" x14ac:dyDescent="0.25">
      <c r="A109" s="2">
        <v>42045</v>
      </c>
      <c r="B109" t="s">
        <v>0</v>
      </c>
      <c r="C109" s="1">
        <v>1.75</v>
      </c>
      <c r="D109">
        <f>DAY(tblDataMTD[[#This Row],[Date]])</f>
        <v>10</v>
      </c>
      <c r="E109" s="1">
        <f>IF(tblDataMTD[[#This Row],[Day]]&lt;=$E$1,tblDataMTD[[#This Row],[Price]],0)</f>
        <v>1.75</v>
      </c>
    </row>
    <row r="110" spans="1:5" x14ac:dyDescent="0.25">
      <c r="A110" s="2">
        <v>42046</v>
      </c>
      <c r="B110" t="s">
        <v>0</v>
      </c>
      <c r="C110" s="1">
        <v>1.75</v>
      </c>
      <c r="D110">
        <f>DAY(tblDataMTD[[#This Row],[Date]])</f>
        <v>11</v>
      </c>
      <c r="E110" s="1">
        <f>IF(tblDataMTD[[#This Row],[Day]]&lt;=$E$1,tblDataMTD[[#This Row],[Price]],0)</f>
        <v>1.75</v>
      </c>
    </row>
    <row r="111" spans="1:5" x14ac:dyDescent="0.25">
      <c r="A111" s="2">
        <v>42047</v>
      </c>
      <c r="B111" t="s">
        <v>2</v>
      </c>
      <c r="C111" s="1">
        <v>1.5</v>
      </c>
      <c r="D111">
        <f>DAY(tblDataMTD[[#This Row],[Date]])</f>
        <v>12</v>
      </c>
      <c r="E111" s="1">
        <f>IF(tblDataMTD[[#This Row],[Day]]&lt;=$E$1,tblDataMTD[[#This Row],[Price]],0)</f>
        <v>1.5</v>
      </c>
    </row>
    <row r="112" spans="1:5" x14ac:dyDescent="0.25">
      <c r="A112" s="2">
        <v>42047</v>
      </c>
      <c r="B112" t="s">
        <v>1</v>
      </c>
      <c r="C112" s="1">
        <v>1.5</v>
      </c>
      <c r="D112">
        <f>DAY(tblDataMTD[[#This Row],[Date]])</f>
        <v>12</v>
      </c>
      <c r="E112" s="1">
        <f>IF(tblDataMTD[[#This Row],[Day]]&lt;=$E$1,tblDataMTD[[#This Row],[Price]],0)</f>
        <v>1.5</v>
      </c>
    </row>
    <row r="113" spans="1:5" x14ac:dyDescent="0.25">
      <c r="A113" s="2">
        <v>42047</v>
      </c>
      <c r="B113" t="s">
        <v>0</v>
      </c>
      <c r="C113" s="1">
        <v>1.75</v>
      </c>
      <c r="D113">
        <f>DAY(tblDataMTD[[#This Row],[Date]])</f>
        <v>12</v>
      </c>
      <c r="E113" s="1">
        <f>IF(tblDataMTD[[#This Row],[Day]]&lt;=$E$1,tblDataMTD[[#This Row],[Price]],0)</f>
        <v>1.75</v>
      </c>
    </row>
    <row r="114" spans="1:5" x14ac:dyDescent="0.25">
      <c r="A114" s="2">
        <v>42047</v>
      </c>
      <c r="B114" t="s">
        <v>0</v>
      </c>
      <c r="C114" s="1">
        <v>1.75</v>
      </c>
      <c r="D114">
        <f>DAY(tblDataMTD[[#This Row],[Date]])</f>
        <v>12</v>
      </c>
      <c r="E114" s="1">
        <f>IF(tblDataMTD[[#This Row],[Day]]&lt;=$E$1,tblDataMTD[[#This Row],[Price]],0)</f>
        <v>1.75</v>
      </c>
    </row>
    <row r="115" spans="1:5" x14ac:dyDescent="0.25">
      <c r="A115" s="2">
        <v>42047</v>
      </c>
      <c r="B115" t="s">
        <v>1</v>
      </c>
      <c r="C115" s="1">
        <v>1.5</v>
      </c>
      <c r="D115">
        <f>DAY(tblDataMTD[[#This Row],[Date]])</f>
        <v>12</v>
      </c>
      <c r="E115" s="1">
        <f>IF(tblDataMTD[[#This Row],[Day]]&lt;=$E$1,tblDataMTD[[#This Row],[Price]],0)</f>
        <v>1.5</v>
      </c>
    </row>
    <row r="116" spans="1:5" x14ac:dyDescent="0.25">
      <c r="A116" s="2">
        <v>42048</v>
      </c>
      <c r="B116" t="s">
        <v>1</v>
      </c>
      <c r="C116" s="1">
        <v>1.5</v>
      </c>
      <c r="D116">
        <f>DAY(tblDataMTD[[#This Row],[Date]])</f>
        <v>13</v>
      </c>
      <c r="E116" s="1">
        <f>IF(tblDataMTD[[#This Row],[Day]]&lt;=$E$1,tblDataMTD[[#This Row],[Price]],0)</f>
        <v>1.5</v>
      </c>
    </row>
    <row r="117" spans="1:5" x14ac:dyDescent="0.25">
      <c r="A117" s="2">
        <v>42048</v>
      </c>
      <c r="B117" t="s">
        <v>0</v>
      </c>
      <c r="C117" s="1">
        <v>1.75</v>
      </c>
      <c r="D117">
        <f>DAY(tblDataMTD[[#This Row],[Date]])</f>
        <v>13</v>
      </c>
      <c r="E117" s="1">
        <f>IF(tblDataMTD[[#This Row],[Day]]&lt;=$E$1,tblDataMTD[[#This Row],[Price]],0)</f>
        <v>1.75</v>
      </c>
    </row>
    <row r="118" spans="1:5" x14ac:dyDescent="0.25">
      <c r="A118" s="2">
        <v>42048</v>
      </c>
      <c r="B118" t="s">
        <v>2</v>
      </c>
      <c r="C118" s="1">
        <v>1.5</v>
      </c>
      <c r="D118">
        <f>DAY(tblDataMTD[[#This Row],[Date]])</f>
        <v>13</v>
      </c>
      <c r="E118" s="1">
        <f>IF(tblDataMTD[[#This Row],[Day]]&lt;=$E$1,tblDataMTD[[#This Row],[Price]],0)</f>
        <v>1.5</v>
      </c>
    </row>
    <row r="119" spans="1:5" x14ac:dyDescent="0.25">
      <c r="A119" s="2">
        <v>42049</v>
      </c>
      <c r="B119" t="s">
        <v>0</v>
      </c>
      <c r="C119" s="1">
        <v>1.75</v>
      </c>
      <c r="D119">
        <f>DAY(tblDataMTD[[#This Row],[Date]])</f>
        <v>14</v>
      </c>
      <c r="E119" s="1">
        <f>IF(tblDataMTD[[#This Row],[Day]]&lt;=$E$1,tblDataMTD[[#This Row],[Price]],0)</f>
        <v>1.75</v>
      </c>
    </row>
    <row r="120" spans="1:5" x14ac:dyDescent="0.25">
      <c r="A120" s="2">
        <v>42049</v>
      </c>
      <c r="B120" t="s">
        <v>1</v>
      </c>
      <c r="C120" s="1">
        <v>1.5</v>
      </c>
      <c r="D120">
        <f>DAY(tblDataMTD[[#This Row],[Date]])</f>
        <v>14</v>
      </c>
      <c r="E120" s="1">
        <f>IF(tblDataMTD[[#This Row],[Day]]&lt;=$E$1,tblDataMTD[[#This Row],[Price]],0)</f>
        <v>1.5</v>
      </c>
    </row>
    <row r="121" spans="1:5" x14ac:dyDescent="0.25">
      <c r="A121" s="2">
        <v>42049</v>
      </c>
      <c r="B121" t="s">
        <v>0</v>
      </c>
      <c r="C121" s="1">
        <v>1.75</v>
      </c>
      <c r="D121">
        <f>DAY(tblDataMTD[[#This Row],[Date]])</f>
        <v>14</v>
      </c>
      <c r="E121" s="1">
        <f>IF(tblDataMTD[[#This Row],[Day]]&lt;=$E$1,tblDataMTD[[#This Row],[Price]],0)</f>
        <v>1.75</v>
      </c>
    </row>
    <row r="122" spans="1:5" x14ac:dyDescent="0.25">
      <c r="A122" s="2">
        <v>42049</v>
      </c>
      <c r="B122" t="s">
        <v>3</v>
      </c>
      <c r="C122" s="1">
        <v>1.25</v>
      </c>
      <c r="D122">
        <f>DAY(tblDataMTD[[#This Row],[Date]])</f>
        <v>14</v>
      </c>
      <c r="E122" s="1">
        <f>IF(tblDataMTD[[#This Row],[Day]]&lt;=$E$1,tblDataMTD[[#This Row],[Price]],0)</f>
        <v>1.25</v>
      </c>
    </row>
    <row r="123" spans="1:5" x14ac:dyDescent="0.25">
      <c r="A123" s="2">
        <v>42050</v>
      </c>
      <c r="B123" t="s">
        <v>1</v>
      </c>
      <c r="C123" s="1">
        <v>1.5</v>
      </c>
      <c r="D123">
        <f>DAY(tblDataMTD[[#This Row],[Date]])</f>
        <v>15</v>
      </c>
      <c r="E123" s="1">
        <f>IF(tblDataMTD[[#This Row],[Day]]&lt;=$E$1,tblDataMTD[[#This Row],[Price]],0)</f>
        <v>1.5</v>
      </c>
    </row>
    <row r="124" spans="1:5" x14ac:dyDescent="0.25">
      <c r="A124" s="2">
        <v>42050</v>
      </c>
      <c r="B124" t="s">
        <v>0</v>
      </c>
      <c r="C124" s="1">
        <v>1.75</v>
      </c>
      <c r="D124">
        <f>DAY(tblDataMTD[[#This Row],[Date]])</f>
        <v>15</v>
      </c>
      <c r="E124" s="1">
        <f>IF(tblDataMTD[[#This Row],[Day]]&lt;=$E$1,tblDataMTD[[#This Row],[Price]],0)</f>
        <v>1.75</v>
      </c>
    </row>
    <row r="125" spans="1:5" x14ac:dyDescent="0.25">
      <c r="A125" s="2">
        <v>42051</v>
      </c>
      <c r="B125" t="s">
        <v>2</v>
      </c>
      <c r="C125" s="1">
        <v>1.5</v>
      </c>
      <c r="D125">
        <f>DAY(tblDataMTD[[#This Row],[Date]])</f>
        <v>16</v>
      </c>
      <c r="E125" s="1">
        <f>IF(tblDataMTD[[#This Row],[Day]]&lt;=$E$1,tblDataMTD[[#This Row],[Price]],0)</f>
        <v>0</v>
      </c>
    </row>
    <row r="126" spans="1:5" x14ac:dyDescent="0.25">
      <c r="A126" s="2">
        <v>42052</v>
      </c>
      <c r="B126" t="s">
        <v>0</v>
      </c>
      <c r="C126" s="1">
        <v>1.75</v>
      </c>
      <c r="D126">
        <f>DAY(tblDataMTD[[#This Row],[Date]])</f>
        <v>17</v>
      </c>
      <c r="E126" s="1">
        <f>IF(tblDataMTD[[#This Row],[Day]]&lt;=$E$1,tblDataMTD[[#This Row],[Price]],0)</f>
        <v>0</v>
      </c>
    </row>
    <row r="127" spans="1:5" x14ac:dyDescent="0.25">
      <c r="A127" s="2">
        <v>42053</v>
      </c>
      <c r="B127" t="s">
        <v>3</v>
      </c>
      <c r="C127" s="1">
        <v>1.25</v>
      </c>
      <c r="D127">
        <f>DAY(tblDataMTD[[#This Row],[Date]])</f>
        <v>18</v>
      </c>
      <c r="E127" s="1">
        <f>IF(tblDataMTD[[#This Row],[Day]]&lt;=$E$1,tblDataMTD[[#This Row],[Price]],0)</f>
        <v>0</v>
      </c>
    </row>
    <row r="128" spans="1:5" x14ac:dyDescent="0.25">
      <c r="A128" s="2">
        <v>42053</v>
      </c>
      <c r="B128" t="s">
        <v>3</v>
      </c>
      <c r="C128" s="1">
        <v>1.25</v>
      </c>
      <c r="D128">
        <f>DAY(tblDataMTD[[#This Row],[Date]])</f>
        <v>18</v>
      </c>
      <c r="E128" s="1">
        <f>IF(tblDataMTD[[#This Row],[Day]]&lt;=$E$1,tblDataMTD[[#This Row],[Price]],0)</f>
        <v>0</v>
      </c>
    </row>
    <row r="129" spans="1:5" x14ac:dyDescent="0.25">
      <c r="A129" s="2">
        <v>42053</v>
      </c>
      <c r="B129" t="s">
        <v>0</v>
      </c>
      <c r="C129" s="1">
        <v>1.75</v>
      </c>
      <c r="D129">
        <f>DAY(tblDataMTD[[#This Row],[Date]])</f>
        <v>18</v>
      </c>
      <c r="E129" s="1">
        <f>IF(tblDataMTD[[#This Row],[Day]]&lt;=$E$1,tblDataMTD[[#This Row],[Price]],0)</f>
        <v>0</v>
      </c>
    </row>
    <row r="130" spans="1:5" x14ac:dyDescent="0.25">
      <c r="A130" s="2">
        <v>42054</v>
      </c>
      <c r="B130" t="s">
        <v>2</v>
      </c>
      <c r="C130" s="1">
        <v>1.5</v>
      </c>
      <c r="D130">
        <f>DAY(tblDataMTD[[#This Row],[Date]])</f>
        <v>19</v>
      </c>
      <c r="E130" s="1">
        <f>IF(tblDataMTD[[#This Row],[Day]]&lt;=$E$1,tblDataMTD[[#This Row],[Price]],0)</f>
        <v>0</v>
      </c>
    </row>
    <row r="131" spans="1:5" x14ac:dyDescent="0.25">
      <c r="A131" s="2">
        <v>42055</v>
      </c>
      <c r="B131" t="s">
        <v>3</v>
      </c>
      <c r="C131" s="1">
        <v>1.25</v>
      </c>
      <c r="D131">
        <f>DAY(tblDataMTD[[#This Row],[Date]])</f>
        <v>20</v>
      </c>
      <c r="E131" s="1">
        <f>IF(tblDataMTD[[#This Row],[Day]]&lt;=$E$1,tblDataMTD[[#This Row],[Price]],0)</f>
        <v>0</v>
      </c>
    </row>
    <row r="132" spans="1:5" x14ac:dyDescent="0.25">
      <c r="A132" s="2">
        <v>42056</v>
      </c>
      <c r="B132" t="s">
        <v>0</v>
      </c>
      <c r="C132" s="1">
        <v>1.75</v>
      </c>
      <c r="D132">
        <f>DAY(tblDataMTD[[#This Row],[Date]])</f>
        <v>21</v>
      </c>
      <c r="E132" s="1">
        <f>IF(tblDataMTD[[#This Row],[Day]]&lt;=$E$1,tblDataMTD[[#This Row],[Price]],0)</f>
        <v>0</v>
      </c>
    </row>
    <row r="133" spans="1:5" x14ac:dyDescent="0.25">
      <c r="A133" s="2">
        <v>42056</v>
      </c>
      <c r="B133" t="s">
        <v>3</v>
      </c>
      <c r="C133" s="1">
        <v>1.25</v>
      </c>
      <c r="D133">
        <f>DAY(tblDataMTD[[#This Row],[Date]])</f>
        <v>21</v>
      </c>
      <c r="E133" s="1">
        <f>IF(tblDataMTD[[#This Row],[Day]]&lt;=$E$1,tblDataMTD[[#This Row],[Price]],0)</f>
        <v>0</v>
      </c>
    </row>
    <row r="134" spans="1:5" x14ac:dyDescent="0.25">
      <c r="A134" s="2">
        <v>42057</v>
      </c>
      <c r="B134" t="s">
        <v>3</v>
      </c>
      <c r="C134" s="1">
        <v>1.25</v>
      </c>
      <c r="D134">
        <f>DAY(tblDataMTD[[#This Row],[Date]])</f>
        <v>22</v>
      </c>
      <c r="E134" s="1">
        <f>IF(tblDataMTD[[#This Row],[Day]]&lt;=$E$1,tblDataMTD[[#This Row],[Price]],0)</f>
        <v>0</v>
      </c>
    </row>
    <row r="135" spans="1:5" x14ac:dyDescent="0.25">
      <c r="A135" s="2">
        <v>42057</v>
      </c>
      <c r="B135" t="s">
        <v>1</v>
      </c>
      <c r="C135" s="1">
        <v>1.5</v>
      </c>
      <c r="D135">
        <f>DAY(tblDataMTD[[#This Row],[Date]])</f>
        <v>22</v>
      </c>
      <c r="E135" s="1">
        <f>IF(tblDataMTD[[#This Row],[Day]]&lt;=$E$1,tblDataMTD[[#This Row],[Price]],0)</f>
        <v>0</v>
      </c>
    </row>
    <row r="136" spans="1:5" x14ac:dyDescent="0.25">
      <c r="A136" s="2">
        <v>42057</v>
      </c>
      <c r="B136" t="s">
        <v>1</v>
      </c>
      <c r="C136" s="1">
        <v>1.5</v>
      </c>
      <c r="D136">
        <f>DAY(tblDataMTD[[#This Row],[Date]])</f>
        <v>22</v>
      </c>
      <c r="E136" s="1">
        <f>IF(tblDataMTD[[#This Row],[Day]]&lt;=$E$1,tblDataMTD[[#This Row],[Price]],0)</f>
        <v>0</v>
      </c>
    </row>
    <row r="137" spans="1:5" x14ac:dyDescent="0.25">
      <c r="A137" s="2">
        <v>42057</v>
      </c>
      <c r="B137" t="s">
        <v>3</v>
      </c>
      <c r="C137" s="1">
        <v>1.25</v>
      </c>
      <c r="D137">
        <f>DAY(tblDataMTD[[#This Row],[Date]])</f>
        <v>22</v>
      </c>
      <c r="E137" s="1">
        <f>IF(tblDataMTD[[#This Row],[Day]]&lt;=$E$1,tblDataMTD[[#This Row],[Price]],0)</f>
        <v>0</v>
      </c>
    </row>
    <row r="138" spans="1:5" x14ac:dyDescent="0.25">
      <c r="A138" s="2">
        <v>42057</v>
      </c>
      <c r="B138" t="s">
        <v>2</v>
      </c>
      <c r="C138" s="1">
        <v>1.5</v>
      </c>
      <c r="D138">
        <f>DAY(tblDataMTD[[#This Row],[Date]])</f>
        <v>22</v>
      </c>
      <c r="E138" s="1">
        <f>IF(tblDataMTD[[#This Row],[Day]]&lt;=$E$1,tblDataMTD[[#This Row],[Price]],0)</f>
        <v>0</v>
      </c>
    </row>
    <row r="139" spans="1:5" x14ac:dyDescent="0.25">
      <c r="A139" s="2">
        <v>42057</v>
      </c>
      <c r="B139" t="s">
        <v>2</v>
      </c>
      <c r="C139" s="1">
        <v>1.5</v>
      </c>
      <c r="D139">
        <f>DAY(tblDataMTD[[#This Row],[Date]])</f>
        <v>22</v>
      </c>
      <c r="E139" s="1">
        <f>IF(tblDataMTD[[#This Row],[Day]]&lt;=$E$1,tblDataMTD[[#This Row],[Price]],0)</f>
        <v>0</v>
      </c>
    </row>
    <row r="140" spans="1:5" x14ac:dyDescent="0.25">
      <c r="A140" s="2">
        <v>42058</v>
      </c>
      <c r="B140" t="s">
        <v>2</v>
      </c>
      <c r="C140" s="1">
        <v>1.5</v>
      </c>
      <c r="D140">
        <f>DAY(tblDataMTD[[#This Row],[Date]])</f>
        <v>23</v>
      </c>
      <c r="E140" s="1">
        <f>IF(tblDataMTD[[#This Row],[Day]]&lt;=$E$1,tblDataMTD[[#This Row],[Price]],0)</f>
        <v>0</v>
      </c>
    </row>
    <row r="141" spans="1:5" x14ac:dyDescent="0.25">
      <c r="A141" s="2">
        <v>42058</v>
      </c>
      <c r="B141" t="s">
        <v>0</v>
      </c>
      <c r="C141" s="1">
        <v>1.75</v>
      </c>
      <c r="D141">
        <f>DAY(tblDataMTD[[#This Row],[Date]])</f>
        <v>23</v>
      </c>
      <c r="E141" s="1">
        <f>IF(tblDataMTD[[#This Row],[Day]]&lt;=$E$1,tblDataMTD[[#This Row],[Price]],0)</f>
        <v>0</v>
      </c>
    </row>
    <row r="142" spans="1:5" x14ac:dyDescent="0.25">
      <c r="A142" s="2">
        <v>42058</v>
      </c>
      <c r="B142" t="s">
        <v>1</v>
      </c>
      <c r="C142" s="1">
        <v>1.5</v>
      </c>
      <c r="D142">
        <f>DAY(tblDataMTD[[#This Row],[Date]])</f>
        <v>23</v>
      </c>
      <c r="E142" s="1">
        <f>IF(tblDataMTD[[#This Row],[Day]]&lt;=$E$1,tblDataMTD[[#This Row],[Price]],0)</f>
        <v>0</v>
      </c>
    </row>
    <row r="143" spans="1:5" x14ac:dyDescent="0.25">
      <c r="A143" s="2">
        <v>42058</v>
      </c>
      <c r="B143" t="s">
        <v>1</v>
      </c>
      <c r="C143" s="1">
        <v>1.5</v>
      </c>
      <c r="D143">
        <f>DAY(tblDataMTD[[#This Row],[Date]])</f>
        <v>23</v>
      </c>
      <c r="E143" s="1">
        <f>IF(tblDataMTD[[#This Row],[Day]]&lt;=$E$1,tblDataMTD[[#This Row],[Price]],0)</f>
        <v>0</v>
      </c>
    </row>
    <row r="144" spans="1:5" x14ac:dyDescent="0.25">
      <c r="A144" s="2">
        <v>42059</v>
      </c>
      <c r="B144" t="s">
        <v>0</v>
      </c>
      <c r="C144" s="1">
        <v>1.75</v>
      </c>
      <c r="D144">
        <f>DAY(tblDataMTD[[#This Row],[Date]])</f>
        <v>24</v>
      </c>
      <c r="E144" s="1">
        <f>IF(tblDataMTD[[#This Row],[Day]]&lt;=$E$1,tblDataMTD[[#This Row],[Price]],0)</f>
        <v>0</v>
      </c>
    </row>
    <row r="145" spans="1:5" x14ac:dyDescent="0.25">
      <c r="A145" s="2">
        <v>42060</v>
      </c>
      <c r="B145" t="s">
        <v>0</v>
      </c>
      <c r="C145" s="1">
        <v>1.75</v>
      </c>
      <c r="D145">
        <f>DAY(tblDataMTD[[#This Row],[Date]])</f>
        <v>25</v>
      </c>
      <c r="E145" s="1">
        <f>IF(tblDataMTD[[#This Row],[Day]]&lt;=$E$1,tblDataMTD[[#This Row],[Price]],0)</f>
        <v>0</v>
      </c>
    </row>
    <row r="146" spans="1:5" x14ac:dyDescent="0.25">
      <c r="A146" s="2">
        <v>42060</v>
      </c>
      <c r="B146" t="s">
        <v>3</v>
      </c>
      <c r="C146" s="1">
        <v>1.25</v>
      </c>
      <c r="D146">
        <f>DAY(tblDataMTD[[#This Row],[Date]])</f>
        <v>25</v>
      </c>
      <c r="E146" s="1">
        <f>IF(tblDataMTD[[#This Row],[Day]]&lt;=$E$1,tblDataMTD[[#This Row],[Price]],0)</f>
        <v>0</v>
      </c>
    </row>
    <row r="147" spans="1:5" x14ac:dyDescent="0.25">
      <c r="A147" s="2">
        <v>42060</v>
      </c>
      <c r="B147" t="s">
        <v>2</v>
      </c>
      <c r="C147" s="1">
        <v>1.5</v>
      </c>
      <c r="D147">
        <f>DAY(tblDataMTD[[#This Row],[Date]])</f>
        <v>25</v>
      </c>
      <c r="E147" s="1">
        <f>IF(tblDataMTD[[#This Row],[Day]]&lt;=$E$1,tblDataMTD[[#This Row],[Price]],0)</f>
        <v>0</v>
      </c>
    </row>
    <row r="148" spans="1:5" x14ac:dyDescent="0.25">
      <c r="A148" s="2">
        <v>42060</v>
      </c>
      <c r="B148" t="s">
        <v>0</v>
      </c>
      <c r="C148" s="1">
        <v>1.75</v>
      </c>
      <c r="D148">
        <f>DAY(tblDataMTD[[#This Row],[Date]])</f>
        <v>25</v>
      </c>
      <c r="E148" s="1">
        <f>IF(tblDataMTD[[#This Row],[Day]]&lt;=$E$1,tblDataMTD[[#This Row],[Price]],0)</f>
        <v>0</v>
      </c>
    </row>
    <row r="149" spans="1:5" x14ac:dyDescent="0.25">
      <c r="A149" s="2">
        <v>42061</v>
      </c>
      <c r="B149" t="s">
        <v>3</v>
      </c>
      <c r="C149" s="1">
        <v>1.25</v>
      </c>
      <c r="D149">
        <f>DAY(tblDataMTD[[#This Row],[Date]])</f>
        <v>26</v>
      </c>
      <c r="E149" s="1">
        <f>IF(tblDataMTD[[#This Row],[Day]]&lt;=$E$1,tblDataMTD[[#This Row],[Price]],0)</f>
        <v>0</v>
      </c>
    </row>
    <row r="150" spans="1:5" x14ac:dyDescent="0.25">
      <c r="A150" s="2">
        <v>42061</v>
      </c>
      <c r="B150" t="s">
        <v>2</v>
      </c>
      <c r="C150" s="1">
        <v>1.5</v>
      </c>
      <c r="D150">
        <f>DAY(tblDataMTD[[#This Row],[Date]])</f>
        <v>26</v>
      </c>
      <c r="E150" s="1">
        <f>IF(tblDataMTD[[#This Row],[Day]]&lt;=$E$1,tblDataMTD[[#This Row],[Price]],0)</f>
        <v>0</v>
      </c>
    </row>
    <row r="151" spans="1:5" x14ac:dyDescent="0.25">
      <c r="A151" s="2">
        <v>42062</v>
      </c>
      <c r="B151" t="s">
        <v>0</v>
      </c>
      <c r="C151" s="1">
        <v>1.75</v>
      </c>
      <c r="D151">
        <f>DAY(tblDataMTD[[#This Row],[Date]])</f>
        <v>27</v>
      </c>
      <c r="E151" s="1">
        <f>IF(tblDataMTD[[#This Row],[Day]]&lt;=$E$1,tblDataMTD[[#This Row],[Price]],0)</f>
        <v>0</v>
      </c>
    </row>
    <row r="152" spans="1:5" x14ac:dyDescent="0.25">
      <c r="A152" s="2">
        <v>42062</v>
      </c>
      <c r="B152" t="s">
        <v>3</v>
      </c>
      <c r="C152" s="1">
        <v>1.25</v>
      </c>
      <c r="D152">
        <f>DAY(tblDataMTD[[#This Row],[Date]])</f>
        <v>27</v>
      </c>
      <c r="E152" s="1">
        <f>IF(tblDataMTD[[#This Row],[Day]]&lt;=$E$1,tblDataMTD[[#This Row],[Price]],0)</f>
        <v>0</v>
      </c>
    </row>
    <row r="153" spans="1:5" x14ac:dyDescent="0.25">
      <c r="A153" s="2">
        <v>42062</v>
      </c>
      <c r="B153" t="s">
        <v>3</v>
      </c>
      <c r="C153" s="1">
        <v>1.25</v>
      </c>
      <c r="D153">
        <f>DAY(tblDataMTD[[#This Row],[Date]])</f>
        <v>27</v>
      </c>
      <c r="E153" s="1">
        <f>IF(tblDataMTD[[#This Row],[Day]]&lt;=$E$1,tblDataMTD[[#This Row],[Price]],0)</f>
        <v>0</v>
      </c>
    </row>
    <row r="154" spans="1:5" x14ac:dyDescent="0.25">
      <c r="A154" s="2">
        <v>42063</v>
      </c>
      <c r="B154" t="s">
        <v>1</v>
      </c>
      <c r="C154" s="1">
        <v>1.5</v>
      </c>
      <c r="D154">
        <f>DAY(tblDataMTD[[#This Row],[Date]])</f>
        <v>28</v>
      </c>
      <c r="E154" s="1">
        <f>IF(tblDataMTD[[#This Row],[Day]]&lt;=$E$1,tblDataMTD[[#This Row],[Price]],0)</f>
        <v>0</v>
      </c>
    </row>
    <row r="155" spans="1:5" x14ac:dyDescent="0.25">
      <c r="A155" s="2">
        <v>42064</v>
      </c>
      <c r="B155" t="s">
        <v>1</v>
      </c>
      <c r="C155" s="1">
        <v>1.5</v>
      </c>
      <c r="D155">
        <f>DAY(tblDataMTD[[#This Row],[Date]])</f>
        <v>1</v>
      </c>
      <c r="E155" s="1">
        <f>IF(tblDataMTD[[#This Row],[Day]]&lt;=$E$1,tblDataMTD[[#This Row],[Price]],0)</f>
        <v>1.5</v>
      </c>
    </row>
    <row r="156" spans="1:5" x14ac:dyDescent="0.25">
      <c r="A156" s="2">
        <v>42064</v>
      </c>
      <c r="B156" t="s">
        <v>1</v>
      </c>
      <c r="C156" s="1">
        <v>1.5</v>
      </c>
      <c r="D156">
        <f>DAY(tblDataMTD[[#This Row],[Date]])</f>
        <v>1</v>
      </c>
      <c r="E156" s="1">
        <f>IF(tblDataMTD[[#This Row],[Day]]&lt;=$E$1,tblDataMTD[[#This Row],[Price]],0)</f>
        <v>1.5</v>
      </c>
    </row>
    <row r="157" spans="1:5" x14ac:dyDescent="0.25">
      <c r="A157" s="2">
        <v>42064</v>
      </c>
      <c r="B157" t="s">
        <v>3</v>
      </c>
      <c r="C157" s="1">
        <v>1.25</v>
      </c>
      <c r="D157">
        <f>DAY(tblDataMTD[[#This Row],[Date]])</f>
        <v>1</v>
      </c>
      <c r="E157" s="1">
        <f>IF(tblDataMTD[[#This Row],[Day]]&lt;=$E$1,tblDataMTD[[#This Row],[Price]],0)</f>
        <v>1.25</v>
      </c>
    </row>
    <row r="158" spans="1:5" x14ac:dyDescent="0.25">
      <c r="A158" s="2">
        <v>42065</v>
      </c>
      <c r="B158" t="s">
        <v>1</v>
      </c>
      <c r="C158" s="1">
        <v>1.5</v>
      </c>
      <c r="D158">
        <f>DAY(tblDataMTD[[#This Row],[Date]])</f>
        <v>2</v>
      </c>
      <c r="E158" s="1">
        <f>IF(tblDataMTD[[#This Row],[Day]]&lt;=$E$1,tblDataMTD[[#This Row],[Price]],0)</f>
        <v>1.5</v>
      </c>
    </row>
    <row r="159" spans="1:5" x14ac:dyDescent="0.25">
      <c r="A159" s="2">
        <v>42065</v>
      </c>
      <c r="B159" t="s">
        <v>2</v>
      </c>
      <c r="C159" s="1">
        <v>1.5</v>
      </c>
      <c r="D159">
        <f>DAY(tblDataMTD[[#This Row],[Date]])</f>
        <v>2</v>
      </c>
      <c r="E159" s="1">
        <f>IF(tblDataMTD[[#This Row],[Day]]&lt;=$E$1,tblDataMTD[[#This Row],[Price]],0)</f>
        <v>1.5</v>
      </c>
    </row>
    <row r="160" spans="1:5" x14ac:dyDescent="0.25">
      <c r="A160" s="2">
        <v>42066</v>
      </c>
      <c r="B160" t="s">
        <v>2</v>
      </c>
      <c r="C160" s="1">
        <v>1.5</v>
      </c>
      <c r="D160">
        <f>DAY(tblDataMTD[[#This Row],[Date]])</f>
        <v>3</v>
      </c>
      <c r="E160" s="1">
        <f>IF(tblDataMTD[[#This Row],[Day]]&lt;=$E$1,tblDataMTD[[#This Row],[Price]],0)</f>
        <v>1.5</v>
      </c>
    </row>
    <row r="161" spans="1:5" x14ac:dyDescent="0.25">
      <c r="A161" s="2">
        <v>42067</v>
      </c>
      <c r="B161" t="s">
        <v>1</v>
      </c>
      <c r="C161" s="1">
        <v>1.5</v>
      </c>
      <c r="D161">
        <f>DAY(tblDataMTD[[#This Row],[Date]])</f>
        <v>4</v>
      </c>
      <c r="E161" s="1">
        <f>IF(tblDataMTD[[#This Row],[Day]]&lt;=$E$1,tblDataMTD[[#This Row],[Price]],0)</f>
        <v>1.5</v>
      </c>
    </row>
    <row r="162" spans="1:5" x14ac:dyDescent="0.25">
      <c r="A162" s="2">
        <v>42068</v>
      </c>
      <c r="B162" t="s">
        <v>3</v>
      </c>
      <c r="C162" s="1">
        <v>1.25</v>
      </c>
      <c r="D162">
        <f>DAY(tblDataMTD[[#This Row],[Date]])</f>
        <v>5</v>
      </c>
      <c r="E162" s="1">
        <f>IF(tblDataMTD[[#This Row],[Day]]&lt;=$E$1,tblDataMTD[[#This Row],[Price]],0)</f>
        <v>1.25</v>
      </c>
    </row>
    <row r="163" spans="1:5" x14ac:dyDescent="0.25">
      <c r="A163" s="2">
        <v>42068</v>
      </c>
      <c r="B163" t="s">
        <v>3</v>
      </c>
      <c r="C163" s="1">
        <v>1.25</v>
      </c>
      <c r="D163">
        <f>DAY(tblDataMTD[[#This Row],[Date]])</f>
        <v>5</v>
      </c>
      <c r="E163" s="1">
        <f>IF(tblDataMTD[[#This Row],[Day]]&lt;=$E$1,tblDataMTD[[#This Row],[Price]],0)</f>
        <v>1.25</v>
      </c>
    </row>
    <row r="164" spans="1:5" x14ac:dyDescent="0.25">
      <c r="A164" s="2">
        <v>42068</v>
      </c>
      <c r="B164" t="s">
        <v>2</v>
      </c>
      <c r="C164" s="1">
        <v>1.5</v>
      </c>
      <c r="D164">
        <f>DAY(tblDataMTD[[#This Row],[Date]])</f>
        <v>5</v>
      </c>
      <c r="E164" s="1">
        <f>IF(tblDataMTD[[#This Row],[Day]]&lt;=$E$1,tblDataMTD[[#This Row],[Price]],0)</f>
        <v>1.5</v>
      </c>
    </row>
    <row r="165" spans="1:5" x14ac:dyDescent="0.25">
      <c r="A165" s="2">
        <v>42068</v>
      </c>
      <c r="B165" t="s">
        <v>0</v>
      </c>
      <c r="C165" s="1">
        <v>1.75</v>
      </c>
      <c r="D165">
        <f>DAY(tblDataMTD[[#This Row],[Date]])</f>
        <v>5</v>
      </c>
      <c r="E165" s="1">
        <f>IF(tblDataMTD[[#This Row],[Day]]&lt;=$E$1,tblDataMTD[[#This Row],[Price]],0)</f>
        <v>1.75</v>
      </c>
    </row>
    <row r="166" spans="1:5" x14ac:dyDescent="0.25">
      <c r="A166" s="2">
        <v>42069</v>
      </c>
      <c r="B166" t="s">
        <v>2</v>
      </c>
      <c r="C166" s="1">
        <v>1.5</v>
      </c>
      <c r="D166">
        <f>DAY(tblDataMTD[[#This Row],[Date]])</f>
        <v>6</v>
      </c>
      <c r="E166" s="1">
        <f>IF(tblDataMTD[[#This Row],[Day]]&lt;=$E$1,tblDataMTD[[#This Row],[Price]],0)</f>
        <v>1.5</v>
      </c>
    </row>
    <row r="167" spans="1:5" x14ac:dyDescent="0.25">
      <c r="A167" s="2">
        <v>42069</v>
      </c>
      <c r="B167" t="s">
        <v>2</v>
      </c>
      <c r="C167" s="1">
        <v>1.5</v>
      </c>
      <c r="D167">
        <f>DAY(tblDataMTD[[#This Row],[Date]])</f>
        <v>6</v>
      </c>
      <c r="E167" s="1">
        <f>IF(tblDataMTD[[#This Row],[Day]]&lt;=$E$1,tblDataMTD[[#This Row],[Price]],0)</f>
        <v>1.5</v>
      </c>
    </row>
    <row r="168" spans="1:5" x14ac:dyDescent="0.25">
      <c r="A168" s="2">
        <v>42069</v>
      </c>
      <c r="B168" t="s">
        <v>2</v>
      </c>
      <c r="C168" s="1">
        <v>1.5</v>
      </c>
      <c r="D168">
        <f>DAY(tblDataMTD[[#This Row],[Date]])</f>
        <v>6</v>
      </c>
      <c r="E168" s="1">
        <f>IF(tblDataMTD[[#This Row],[Day]]&lt;=$E$1,tblDataMTD[[#This Row],[Price]],0)</f>
        <v>1.5</v>
      </c>
    </row>
    <row r="169" spans="1:5" x14ac:dyDescent="0.25">
      <c r="A169" s="2">
        <v>42069</v>
      </c>
      <c r="B169" t="s">
        <v>1</v>
      </c>
      <c r="C169" s="1">
        <v>1.5</v>
      </c>
      <c r="D169">
        <f>DAY(tblDataMTD[[#This Row],[Date]])</f>
        <v>6</v>
      </c>
      <c r="E169" s="1">
        <f>IF(tblDataMTD[[#This Row],[Day]]&lt;=$E$1,tblDataMTD[[#This Row],[Price]],0)</f>
        <v>1.5</v>
      </c>
    </row>
    <row r="170" spans="1:5" x14ac:dyDescent="0.25">
      <c r="A170" s="2">
        <v>42070</v>
      </c>
      <c r="B170" t="s">
        <v>3</v>
      </c>
      <c r="C170" s="1">
        <v>1.25</v>
      </c>
      <c r="D170">
        <f>DAY(tblDataMTD[[#This Row],[Date]])</f>
        <v>7</v>
      </c>
      <c r="E170" s="1">
        <f>IF(tblDataMTD[[#This Row],[Day]]&lt;=$E$1,tblDataMTD[[#This Row],[Price]],0)</f>
        <v>1.25</v>
      </c>
    </row>
    <row r="171" spans="1:5" x14ac:dyDescent="0.25">
      <c r="A171" s="2">
        <v>42070</v>
      </c>
      <c r="B171" t="s">
        <v>0</v>
      </c>
      <c r="C171" s="1">
        <v>1.75</v>
      </c>
      <c r="D171">
        <f>DAY(tblDataMTD[[#This Row],[Date]])</f>
        <v>7</v>
      </c>
      <c r="E171" s="1">
        <f>IF(tblDataMTD[[#This Row],[Day]]&lt;=$E$1,tblDataMTD[[#This Row],[Price]],0)</f>
        <v>1.75</v>
      </c>
    </row>
    <row r="172" spans="1:5" x14ac:dyDescent="0.25">
      <c r="A172" s="2">
        <v>42070</v>
      </c>
      <c r="B172" t="s">
        <v>3</v>
      </c>
      <c r="C172" s="1">
        <v>1.25</v>
      </c>
      <c r="D172">
        <f>DAY(tblDataMTD[[#This Row],[Date]])</f>
        <v>7</v>
      </c>
      <c r="E172" s="1">
        <f>IF(tblDataMTD[[#This Row],[Day]]&lt;=$E$1,tblDataMTD[[#This Row],[Price]],0)</f>
        <v>1.25</v>
      </c>
    </row>
    <row r="173" spans="1:5" x14ac:dyDescent="0.25">
      <c r="A173" s="2">
        <v>42070</v>
      </c>
      <c r="B173" t="s">
        <v>3</v>
      </c>
      <c r="C173" s="1">
        <v>1.25</v>
      </c>
      <c r="D173">
        <f>DAY(tblDataMTD[[#This Row],[Date]])</f>
        <v>7</v>
      </c>
      <c r="E173" s="1">
        <f>IF(tblDataMTD[[#This Row],[Day]]&lt;=$E$1,tblDataMTD[[#This Row],[Price]],0)</f>
        <v>1.25</v>
      </c>
    </row>
    <row r="174" spans="1:5" x14ac:dyDescent="0.25">
      <c r="A174" s="2">
        <v>42071</v>
      </c>
      <c r="B174" t="s">
        <v>0</v>
      </c>
      <c r="C174" s="1">
        <v>1.75</v>
      </c>
      <c r="D174">
        <f>DAY(tblDataMTD[[#This Row],[Date]])</f>
        <v>8</v>
      </c>
      <c r="E174" s="1">
        <f>IF(tblDataMTD[[#This Row],[Day]]&lt;=$E$1,tblDataMTD[[#This Row],[Price]],0)</f>
        <v>1.75</v>
      </c>
    </row>
    <row r="175" spans="1:5" x14ac:dyDescent="0.25">
      <c r="A175" s="2">
        <v>42071</v>
      </c>
      <c r="B175" t="s">
        <v>0</v>
      </c>
      <c r="C175" s="1">
        <v>1.75</v>
      </c>
      <c r="D175">
        <f>DAY(tblDataMTD[[#This Row],[Date]])</f>
        <v>8</v>
      </c>
      <c r="E175" s="1">
        <f>IF(tblDataMTD[[#This Row],[Day]]&lt;=$E$1,tblDataMTD[[#This Row],[Price]],0)</f>
        <v>1.75</v>
      </c>
    </row>
    <row r="176" spans="1:5" x14ac:dyDescent="0.25">
      <c r="A176" s="2">
        <v>42071</v>
      </c>
      <c r="B176" t="s">
        <v>2</v>
      </c>
      <c r="C176" s="1">
        <v>1.5</v>
      </c>
      <c r="D176">
        <f>DAY(tblDataMTD[[#This Row],[Date]])</f>
        <v>8</v>
      </c>
      <c r="E176" s="1">
        <f>IF(tblDataMTD[[#This Row],[Day]]&lt;=$E$1,tblDataMTD[[#This Row],[Price]],0)</f>
        <v>1.5</v>
      </c>
    </row>
    <row r="177" spans="1:5" x14ac:dyDescent="0.25">
      <c r="A177" s="2">
        <v>42071</v>
      </c>
      <c r="B177" t="s">
        <v>0</v>
      </c>
      <c r="C177" s="1">
        <v>1.75</v>
      </c>
      <c r="D177">
        <f>DAY(tblDataMTD[[#This Row],[Date]])</f>
        <v>8</v>
      </c>
      <c r="E177" s="1">
        <f>IF(tblDataMTD[[#This Row],[Day]]&lt;=$E$1,tblDataMTD[[#This Row],[Price]],0)</f>
        <v>1.75</v>
      </c>
    </row>
    <row r="178" spans="1:5" x14ac:dyDescent="0.25">
      <c r="A178" s="2">
        <v>42071</v>
      </c>
      <c r="B178" t="s">
        <v>2</v>
      </c>
      <c r="C178" s="1">
        <v>1.5</v>
      </c>
      <c r="D178">
        <f>DAY(tblDataMTD[[#This Row],[Date]])</f>
        <v>8</v>
      </c>
      <c r="E178" s="1">
        <f>IF(tblDataMTD[[#This Row],[Day]]&lt;=$E$1,tblDataMTD[[#This Row],[Price]],0)</f>
        <v>1.5</v>
      </c>
    </row>
    <row r="179" spans="1:5" x14ac:dyDescent="0.25">
      <c r="A179" s="2">
        <v>42072</v>
      </c>
      <c r="B179" t="s">
        <v>0</v>
      </c>
      <c r="C179" s="1">
        <v>1.75</v>
      </c>
      <c r="D179">
        <f>DAY(tblDataMTD[[#This Row],[Date]])</f>
        <v>9</v>
      </c>
      <c r="E179" s="1">
        <f>IF(tblDataMTD[[#This Row],[Day]]&lt;=$E$1,tblDataMTD[[#This Row],[Price]],0)</f>
        <v>1.75</v>
      </c>
    </row>
    <row r="180" spans="1:5" x14ac:dyDescent="0.25">
      <c r="A180" s="2">
        <v>42072</v>
      </c>
      <c r="B180" t="s">
        <v>2</v>
      </c>
      <c r="C180" s="1">
        <v>1.5</v>
      </c>
      <c r="D180">
        <f>DAY(tblDataMTD[[#This Row],[Date]])</f>
        <v>9</v>
      </c>
      <c r="E180" s="1">
        <f>IF(tblDataMTD[[#This Row],[Day]]&lt;=$E$1,tblDataMTD[[#This Row],[Price]],0)</f>
        <v>1.5</v>
      </c>
    </row>
    <row r="181" spans="1:5" x14ac:dyDescent="0.25">
      <c r="A181" s="2">
        <v>42074</v>
      </c>
      <c r="B181" t="s">
        <v>1</v>
      </c>
      <c r="C181" s="1">
        <v>1.5</v>
      </c>
      <c r="D181">
        <f>DAY(tblDataMTD[[#This Row],[Date]])</f>
        <v>11</v>
      </c>
      <c r="E181" s="1">
        <f>IF(tblDataMTD[[#This Row],[Day]]&lt;=$E$1,tblDataMTD[[#This Row],[Price]],0)</f>
        <v>1.5</v>
      </c>
    </row>
    <row r="182" spans="1:5" x14ac:dyDescent="0.25">
      <c r="A182" s="2">
        <v>42074</v>
      </c>
      <c r="B182" t="s">
        <v>3</v>
      </c>
      <c r="C182" s="1">
        <v>1.25</v>
      </c>
      <c r="D182">
        <f>DAY(tblDataMTD[[#This Row],[Date]])</f>
        <v>11</v>
      </c>
      <c r="E182" s="1">
        <f>IF(tblDataMTD[[#This Row],[Day]]&lt;=$E$1,tblDataMTD[[#This Row],[Price]],0)</f>
        <v>1.25</v>
      </c>
    </row>
    <row r="183" spans="1:5" x14ac:dyDescent="0.25">
      <c r="A183" s="2">
        <v>42074</v>
      </c>
      <c r="B183" t="s">
        <v>0</v>
      </c>
      <c r="C183" s="1">
        <v>1.75</v>
      </c>
      <c r="D183">
        <f>DAY(tblDataMTD[[#This Row],[Date]])</f>
        <v>11</v>
      </c>
      <c r="E183" s="1">
        <f>IF(tblDataMTD[[#This Row],[Day]]&lt;=$E$1,tblDataMTD[[#This Row],[Price]],0)</f>
        <v>1.75</v>
      </c>
    </row>
    <row r="184" spans="1:5" x14ac:dyDescent="0.25">
      <c r="A184" s="2">
        <v>42075</v>
      </c>
      <c r="B184" t="s">
        <v>3</v>
      </c>
      <c r="C184" s="1">
        <v>1.25</v>
      </c>
      <c r="D184">
        <f>DAY(tblDataMTD[[#This Row],[Date]])</f>
        <v>12</v>
      </c>
      <c r="E184" s="1">
        <f>IF(tblDataMTD[[#This Row],[Day]]&lt;=$E$1,tblDataMTD[[#This Row],[Price]],0)</f>
        <v>1.25</v>
      </c>
    </row>
    <row r="185" spans="1:5" x14ac:dyDescent="0.25">
      <c r="A185" s="2">
        <v>42075</v>
      </c>
      <c r="B185" t="s">
        <v>0</v>
      </c>
      <c r="C185" s="1">
        <v>1.75</v>
      </c>
      <c r="D185">
        <f>DAY(tblDataMTD[[#This Row],[Date]])</f>
        <v>12</v>
      </c>
      <c r="E185" s="1">
        <f>IF(tblDataMTD[[#This Row],[Day]]&lt;=$E$1,tblDataMTD[[#This Row],[Price]],0)</f>
        <v>1.75</v>
      </c>
    </row>
    <row r="186" spans="1:5" x14ac:dyDescent="0.25">
      <c r="A186" s="2">
        <v>42075</v>
      </c>
      <c r="B186" t="s">
        <v>3</v>
      </c>
      <c r="C186" s="1">
        <v>1.25</v>
      </c>
      <c r="D186">
        <f>DAY(tblDataMTD[[#This Row],[Date]])</f>
        <v>12</v>
      </c>
      <c r="E186" s="1">
        <f>IF(tblDataMTD[[#This Row],[Day]]&lt;=$E$1,tblDataMTD[[#This Row],[Price]],0)</f>
        <v>1.25</v>
      </c>
    </row>
    <row r="187" spans="1:5" x14ac:dyDescent="0.25">
      <c r="A187" s="2">
        <v>42076</v>
      </c>
      <c r="B187" t="s">
        <v>0</v>
      </c>
      <c r="C187" s="1">
        <v>1.75</v>
      </c>
      <c r="D187">
        <f>DAY(tblDataMTD[[#This Row],[Date]])</f>
        <v>13</v>
      </c>
      <c r="E187" s="1">
        <f>IF(tblDataMTD[[#This Row],[Day]]&lt;=$E$1,tblDataMTD[[#This Row],[Price]],0)</f>
        <v>1.75</v>
      </c>
    </row>
    <row r="188" spans="1:5" x14ac:dyDescent="0.25">
      <c r="A188" s="2">
        <v>42076</v>
      </c>
      <c r="B188" t="s">
        <v>1</v>
      </c>
      <c r="C188" s="1">
        <v>1.5</v>
      </c>
      <c r="D188">
        <f>DAY(tblDataMTD[[#This Row],[Date]])</f>
        <v>13</v>
      </c>
      <c r="E188" s="1">
        <f>IF(tblDataMTD[[#This Row],[Day]]&lt;=$E$1,tblDataMTD[[#This Row],[Price]],0)</f>
        <v>1.5</v>
      </c>
    </row>
    <row r="189" spans="1:5" x14ac:dyDescent="0.25">
      <c r="A189" s="2">
        <v>42076</v>
      </c>
      <c r="B189" t="s">
        <v>0</v>
      </c>
      <c r="C189" s="1">
        <v>1.75</v>
      </c>
      <c r="D189">
        <f>DAY(tblDataMTD[[#This Row],[Date]])</f>
        <v>13</v>
      </c>
      <c r="E189" s="1">
        <f>IF(tblDataMTD[[#This Row],[Day]]&lt;=$E$1,tblDataMTD[[#This Row],[Price]],0)</f>
        <v>1.75</v>
      </c>
    </row>
    <row r="190" spans="1:5" x14ac:dyDescent="0.25">
      <c r="A190" s="2">
        <v>42076</v>
      </c>
      <c r="B190" t="s">
        <v>1</v>
      </c>
      <c r="C190" s="1">
        <v>1.5</v>
      </c>
      <c r="D190">
        <f>DAY(tblDataMTD[[#This Row],[Date]])</f>
        <v>13</v>
      </c>
      <c r="E190" s="1">
        <f>IF(tblDataMTD[[#This Row],[Day]]&lt;=$E$1,tblDataMTD[[#This Row],[Price]],0)</f>
        <v>1.5</v>
      </c>
    </row>
    <row r="191" spans="1:5" x14ac:dyDescent="0.25">
      <c r="A191" s="2">
        <v>42077</v>
      </c>
      <c r="B191" t="s">
        <v>2</v>
      </c>
      <c r="C191" s="1">
        <v>1.5</v>
      </c>
      <c r="D191">
        <f>DAY(tblDataMTD[[#This Row],[Date]])</f>
        <v>14</v>
      </c>
      <c r="E191" s="1">
        <f>IF(tblDataMTD[[#This Row],[Day]]&lt;=$E$1,tblDataMTD[[#This Row],[Price]],0)</f>
        <v>1.5</v>
      </c>
    </row>
    <row r="192" spans="1:5" x14ac:dyDescent="0.25">
      <c r="A192" s="2">
        <v>42077</v>
      </c>
      <c r="B192" t="s">
        <v>2</v>
      </c>
      <c r="C192" s="1">
        <v>1.5</v>
      </c>
      <c r="D192">
        <f>DAY(tblDataMTD[[#This Row],[Date]])</f>
        <v>14</v>
      </c>
      <c r="E192" s="1">
        <f>IF(tblDataMTD[[#This Row],[Day]]&lt;=$E$1,tblDataMTD[[#This Row],[Price]],0)</f>
        <v>1.5</v>
      </c>
    </row>
    <row r="193" spans="1:5" x14ac:dyDescent="0.25">
      <c r="A193" s="2">
        <v>42078</v>
      </c>
      <c r="B193" t="s">
        <v>0</v>
      </c>
      <c r="C193" s="1">
        <v>1.75</v>
      </c>
      <c r="D193">
        <f>DAY(tblDataMTD[[#This Row],[Date]])</f>
        <v>15</v>
      </c>
      <c r="E193" s="1">
        <f>IF(tblDataMTD[[#This Row],[Day]]&lt;=$E$1,tblDataMTD[[#This Row],[Price]],0)</f>
        <v>1.75</v>
      </c>
    </row>
    <row r="194" spans="1:5" x14ac:dyDescent="0.25">
      <c r="A194" s="2">
        <v>42078</v>
      </c>
      <c r="B194" t="s">
        <v>1</v>
      </c>
      <c r="C194" s="1">
        <v>1.5</v>
      </c>
      <c r="D194">
        <f>DAY(tblDataMTD[[#This Row],[Date]])</f>
        <v>15</v>
      </c>
      <c r="E194" s="1">
        <f>IF(tblDataMTD[[#This Row],[Day]]&lt;=$E$1,tblDataMTD[[#This Row],[Price]],0)</f>
        <v>1.5</v>
      </c>
    </row>
    <row r="195" spans="1:5" x14ac:dyDescent="0.25">
      <c r="A195" s="2">
        <v>42078</v>
      </c>
      <c r="B195" t="s">
        <v>2</v>
      </c>
      <c r="C195" s="1">
        <v>1.5</v>
      </c>
      <c r="D195">
        <f>DAY(tblDataMTD[[#This Row],[Date]])</f>
        <v>15</v>
      </c>
      <c r="E195" s="1">
        <f>IF(tblDataMTD[[#This Row],[Day]]&lt;=$E$1,tblDataMTD[[#This Row],[Price]],0)</f>
        <v>1.5</v>
      </c>
    </row>
    <row r="196" spans="1:5" x14ac:dyDescent="0.25">
      <c r="A196" s="2">
        <v>42078</v>
      </c>
      <c r="B196" t="s">
        <v>0</v>
      </c>
      <c r="C196" s="1">
        <v>1.75</v>
      </c>
      <c r="D196">
        <f>DAY(tblDataMTD[[#This Row],[Date]])</f>
        <v>15</v>
      </c>
      <c r="E196" s="1">
        <f>IF(tblDataMTD[[#This Row],[Day]]&lt;=$E$1,tblDataMTD[[#This Row],[Price]],0)</f>
        <v>1.75</v>
      </c>
    </row>
    <row r="197" spans="1:5" x14ac:dyDescent="0.25">
      <c r="A197" s="2">
        <v>42079</v>
      </c>
      <c r="B197" t="s">
        <v>2</v>
      </c>
      <c r="C197" s="1">
        <v>1.5</v>
      </c>
      <c r="D197">
        <f>DAY(tblDataMTD[[#This Row],[Date]])</f>
        <v>16</v>
      </c>
      <c r="E197" s="1">
        <f>IF(tblDataMTD[[#This Row],[Day]]&lt;=$E$1,tblDataMTD[[#This Row],[Price]],0)</f>
        <v>0</v>
      </c>
    </row>
    <row r="198" spans="1:5" x14ac:dyDescent="0.25">
      <c r="A198" s="2">
        <v>42079</v>
      </c>
      <c r="B198" t="s">
        <v>0</v>
      </c>
      <c r="C198" s="1">
        <v>1.75</v>
      </c>
      <c r="D198">
        <f>DAY(tblDataMTD[[#This Row],[Date]])</f>
        <v>16</v>
      </c>
      <c r="E198" s="1">
        <f>IF(tblDataMTD[[#This Row],[Day]]&lt;=$E$1,tblDataMTD[[#This Row],[Price]],0)</f>
        <v>0</v>
      </c>
    </row>
    <row r="199" spans="1:5" x14ac:dyDescent="0.25">
      <c r="A199" s="2">
        <v>42079</v>
      </c>
      <c r="B199" t="s">
        <v>0</v>
      </c>
      <c r="C199" s="1">
        <v>1.75</v>
      </c>
      <c r="D199">
        <f>DAY(tblDataMTD[[#This Row],[Date]])</f>
        <v>16</v>
      </c>
      <c r="E199" s="1">
        <f>IF(tblDataMTD[[#This Row],[Day]]&lt;=$E$1,tblDataMTD[[#This Row],[Price]],0)</f>
        <v>0</v>
      </c>
    </row>
    <row r="200" spans="1:5" x14ac:dyDescent="0.25">
      <c r="A200" s="2">
        <v>42079</v>
      </c>
      <c r="B200" t="s">
        <v>2</v>
      </c>
      <c r="C200" s="1">
        <v>1.5</v>
      </c>
      <c r="D200">
        <f>DAY(tblDataMTD[[#This Row],[Date]])</f>
        <v>16</v>
      </c>
      <c r="E200" s="1">
        <f>IF(tblDataMTD[[#This Row],[Day]]&lt;=$E$1,tblDataMTD[[#This Row],[Price]],0)</f>
        <v>0</v>
      </c>
    </row>
    <row r="201" spans="1:5" x14ac:dyDescent="0.25">
      <c r="A201" s="2">
        <v>42079</v>
      </c>
      <c r="B201" t="s">
        <v>3</v>
      </c>
      <c r="C201" s="1">
        <v>1.25</v>
      </c>
      <c r="D201">
        <f>DAY(tblDataMTD[[#This Row],[Date]])</f>
        <v>16</v>
      </c>
      <c r="E201" s="1">
        <f>IF(tblDataMTD[[#This Row],[Day]]&lt;=$E$1,tblDataMTD[[#This Row],[Price]],0)</f>
        <v>0</v>
      </c>
    </row>
    <row r="202" spans="1:5" x14ac:dyDescent="0.25">
      <c r="A202" s="2">
        <v>42080</v>
      </c>
      <c r="B202" t="s">
        <v>2</v>
      </c>
      <c r="C202" s="1">
        <v>1.5</v>
      </c>
      <c r="D202">
        <f>DAY(tblDataMTD[[#This Row],[Date]])</f>
        <v>17</v>
      </c>
      <c r="E202" s="1">
        <f>IF(tblDataMTD[[#This Row],[Day]]&lt;=$E$1,tblDataMTD[[#This Row],[Price]],0)</f>
        <v>0</v>
      </c>
    </row>
    <row r="203" spans="1:5" x14ac:dyDescent="0.25">
      <c r="A203" s="2">
        <v>42080</v>
      </c>
      <c r="B203" t="s">
        <v>2</v>
      </c>
      <c r="C203" s="1">
        <v>1.5</v>
      </c>
      <c r="D203">
        <f>DAY(tblDataMTD[[#This Row],[Date]])</f>
        <v>17</v>
      </c>
      <c r="E203" s="1">
        <f>IF(tblDataMTD[[#This Row],[Day]]&lt;=$E$1,tblDataMTD[[#This Row],[Price]],0)</f>
        <v>0</v>
      </c>
    </row>
    <row r="204" spans="1:5" x14ac:dyDescent="0.25">
      <c r="A204" s="2">
        <v>42081</v>
      </c>
      <c r="B204" t="s">
        <v>3</v>
      </c>
      <c r="C204" s="1">
        <v>1.25</v>
      </c>
      <c r="D204">
        <f>DAY(tblDataMTD[[#This Row],[Date]])</f>
        <v>18</v>
      </c>
      <c r="E204" s="1">
        <f>IF(tblDataMTD[[#This Row],[Day]]&lt;=$E$1,tblDataMTD[[#This Row],[Price]],0)</f>
        <v>0</v>
      </c>
    </row>
    <row r="205" spans="1:5" x14ac:dyDescent="0.25">
      <c r="A205" s="2">
        <v>42082</v>
      </c>
      <c r="B205" t="s">
        <v>0</v>
      </c>
      <c r="C205" s="1">
        <v>1.75</v>
      </c>
      <c r="D205">
        <f>DAY(tblDataMTD[[#This Row],[Date]])</f>
        <v>19</v>
      </c>
      <c r="E205" s="1">
        <f>IF(tblDataMTD[[#This Row],[Day]]&lt;=$E$1,tblDataMTD[[#This Row],[Price]],0)</f>
        <v>0</v>
      </c>
    </row>
    <row r="206" spans="1:5" x14ac:dyDescent="0.25">
      <c r="A206" s="2">
        <v>42082</v>
      </c>
      <c r="B206" t="s">
        <v>1</v>
      </c>
      <c r="C206" s="1">
        <v>1.5</v>
      </c>
      <c r="D206">
        <f>DAY(tblDataMTD[[#This Row],[Date]])</f>
        <v>19</v>
      </c>
      <c r="E206" s="1">
        <f>IF(tblDataMTD[[#This Row],[Day]]&lt;=$E$1,tblDataMTD[[#This Row],[Price]],0)</f>
        <v>0</v>
      </c>
    </row>
    <row r="207" spans="1:5" x14ac:dyDescent="0.25">
      <c r="A207" s="2">
        <v>42082</v>
      </c>
      <c r="B207" t="s">
        <v>3</v>
      </c>
      <c r="C207" s="1">
        <v>1.25</v>
      </c>
      <c r="D207">
        <f>DAY(tblDataMTD[[#This Row],[Date]])</f>
        <v>19</v>
      </c>
      <c r="E207" s="1">
        <f>IF(tblDataMTD[[#This Row],[Day]]&lt;=$E$1,tblDataMTD[[#This Row],[Price]],0)</f>
        <v>0</v>
      </c>
    </row>
    <row r="208" spans="1:5" x14ac:dyDescent="0.25">
      <c r="A208" s="2">
        <v>42082</v>
      </c>
      <c r="B208" t="s">
        <v>3</v>
      </c>
      <c r="C208" s="1">
        <v>1.25</v>
      </c>
      <c r="D208">
        <f>DAY(tblDataMTD[[#This Row],[Date]])</f>
        <v>19</v>
      </c>
      <c r="E208" s="1">
        <f>IF(tblDataMTD[[#This Row],[Day]]&lt;=$E$1,tblDataMTD[[#This Row],[Price]],0)</f>
        <v>0</v>
      </c>
    </row>
    <row r="209" spans="1:5" x14ac:dyDescent="0.25">
      <c r="A209" s="2">
        <v>42082</v>
      </c>
      <c r="B209" t="s">
        <v>0</v>
      </c>
      <c r="C209" s="1">
        <v>1.75</v>
      </c>
      <c r="D209">
        <f>DAY(tblDataMTD[[#This Row],[Date]])</f>
        <v>19</v>
      </c>
      <c r="E209" s="1">
        <f>IF(tblDataMTD[[#This Row],[Day]]&lt;=$E$1,tblDataMTD[[#This Row],[Price]],0)</f>
        <v>0</v>
      </c>
    </row>
    <row r="210" spans="1:5" x14ac:dyDescent="0.25">
      <c r="A210" s="2">
        <v>42083</v>
      </c>
      <c r="B210" t="s">
        <v>0</v>
      </c>
      <c r="C210" s="1">
        <v>1.75</v>
      </c>
      <c r="D210">
        <f>DAY(tblDataMTD[[#This Row],[Date]])</f>
        <v>20</v>
      </c>
      <c r="E210" s="1">
        <f>IF(tblDataMTD[[#This Row],[Day]]&lt;=$E$1,tblDataMTD[[#This Row],[Price]],0)</f>
        <v>0</v>
      </c>
    </row>
    <row r="211" spans="1:5" x14ac:dyDescent="0.25">
      <c r="A211" s="2">
        <v>42083</v>
      </c>
      <c r="B211" t="s">
        <v>3</v>
      </c>
      <c r="C211" s="1">
        <v>1.25</v>
      </c>
      <c r="D211">
        <f>DAY(tblDataMTD[[#This Row],[Date]])</f>
        <v>20</v>
      </c>
      <c r="E211" s="1">
        <f>IF(tblDataMTD[[#This Row],[Day]]&lt;=$E$1,tblDataMTD[[#This Row],[Price]],0)</f>
        <v>0</v>
      </c>
    </row>
    <row r="212" spans="1:5" x14ac:dyDescent="0.25">
      <c r="A212" s="2">
        <v>42084</v>
      </c>
      <c r="B212" t="s">
        <v>1</v>
      </c>
      <c r="C212" s="1">
        <v>1.5</v>
      </c>
      <c r="D212">
        <f>DAY(tblDataMTD[[#This Row],[Date]])</f>
        <v>21</v>
      </c>
      <c r="E212" s="1">
        <f>IF(tblDataMTD[[#This Row],[Day]]&lt;=$E$1,tblDataMTD[[#This Row],[Price]],0)</f>
        <v>0</v>
      </c>
    </row>
    <row r="213" spans="1:5" x14ac:dyDescent="0.25">
      <c r="A213" s="2">
        <v>42084</v>
      </c>
      <c r="B213" t="s">
        <v>3</v>
      </c>
      <c r="C213" s="1">
        <v>1.25</v>
      </c>
      <c r="D213">
        <f>DAY(tblDataMTD[[#This Row],[Date]])</f>
        <v>21</v>
      </c>
      <c r="E213" s="1">
        <f>IF(tblDataMTD[[#This Row],[Day]]&lt;=$E$1,tblDataMTD[[#This Row],[Price]],0)</f>
        <v>0</v>
      </c>
    </row>
    <row r="214" spans="1:5" x14ac:dyDescent="0.25">
      <c r="A214" s="2">
        <v>42084</v>
      </c>
      <c r="B214" t="s">
        <v>3</v>
      </c>
      <c r="C214" s="1">
        <v>1.25</v>
      </c>
      <c r="D214">
        <f>DAY(tblDataMTD[[#This Row],[Date]])</f>
        <v>21</v>
      </c>
      <c r="E214" s="1">
        <f>IF(tblDataMTD[[#This Row],[Day]]&lt;=$E$1,tblDataMTD[[#This Row],[Price]],0)</f>
        <v>0</v>
      </c>
    </row>
    <row r="215" spans="1:5" x14ac:dyDescent="0.25">
      <c r="A215" s="2">
        <v>42085</v>
      </c>
      <c r="B215" t="s">
        <v>2</v>
      </c>
      <c r="C215" s="1">
        <v>1.5</v>
      </c>
      <c r="D215">
        <f>DAY(tblDataMTD[[#This Row],[Date]])</f>
        <v>22</v>
      </c>
      <c r="E215" s="1">
        <f>IF(tblDataMTD[[#This Row],[Day]]&lt;=$E$1,tblDataMTD[[#This Row],[Price]],0)</f>
        <v>0</v>
      </c>
    </row>
    <row r="216" spans="1:5" x14ac:dyDescent="0.25">
      <c r="A216" s="2">
        <v>42086</v>
      </c>
      <c r="B216" t="s">
        <v>0</v>
      </c>
      <c r="C216" s="1">
        <v>1.75</v>
      </c>
      <c r="D216">
        <f>DAY(tblDataMTD[[#This Row],[Date]])</f>
        <v>23</v>
      </c>
      <c r="E216" s="1">
        <f>IF(tblDataMTD[[#This Row],[Day]]&lt;=$E$1,tblDataMTD[[#This Row],[Price]],0)</f>
        <v>0</v>
      </c>
    </row>
    <row r="217" spans="1:5" x14ac:dyDescent="0.25">
      <c r="A217" s="2">
        <v>42086</v>
      </c>
      <c r="B217" t="s">
        <v>2</v>
      </c>
      <c r="C217" s="1">
        <v>1.5</v>
      </c>
      <c r="D217">
        <f>DAY(tblDataMTD[[#This Row],[Date]])</f>
        <v>23</v>
      </c>
      <c r="E217" s="1">
        <f>IF(tblDataMTD[[#This Row],[Day]]&lt;=$E$1,tblDataMTD[[#This Row],[Price]],0)</f>
        <v>0</v>
      </c>
    </row>
    <row r="218" spans="1:5" x14ac:dyDescent="0.25">
      <c r="A218" s="2">
        <v>42086</v>
      </c>
      <c r="B218" t="s">
        <v>2</v>
      </c>
      <c r="C218" s="1">
        <v>1.5</v>
      </c>
      <c r="D218">
        <f>DAY(tblDataMTD[[#This Row],[Date]])</f>
        <v>23</v>
      </c>
      <c r="E218" s="1">
        <f>IF(tblDataMTD[[#This Row],[Day]]&lt;=$E$1,tblDataMTD[[#This Row],[Price]],0)</f>
        <v>0</v>
      </c>
    </row>
    <row r="219" spans="1:5" x14ac:dyDescent="0.25">
      <c r="A219" s="2">
        <v>42086</v>
      </c>
      <c r="B219" t="s">
        <v>2</v>
      </c>
      <c r="C219" s="1">
        <v>1.5</v>
      </c>
      <c r="D219">
        <f>DAY(tblDataMTD[[#This Row],[Date]])</f>
        <v>23</v>
      </c>
      <c r="E219" s="1">
        <f>IF(tblDataMTD[[#This Row],[Day]]&lt;=$E$1,tblDataMTD[[#This Row],[Price]],0)</f>
        <v>0</v>
      </c>
    </row>
    <row r="220" spans="1:5" x14ac:dyDescent="0.25">
      <c r="A220" s="2">
        <v>42087</v>
      </c>
      <c r="B220" t="s">
        <v>2</v>
      </c>
      <c r="C220" s="1">
        <v>1.5</v>
      </c>
      <c r="D220">
        <f>DAY(tblDataMTD[[#This Row],[Date]])</f>
        <v>24</v>
      </c>
      <c r="E220" s="1">
        <f>IF(tblDataMTD[[#This Row],[Day]]&lt;=$E$1,tblDataMTD[[#This Row],[Price]],0)</f>
        <v>0</v>
      </c>
    </row>
    <row r="221" spans="1:5" x14ac:dyDescent="0.25">
      <c r="A221" s="2">
        <v>42087</v>
      </c>
      <c r="B221" t="s">
        <v>2</v>
      </c>
      <c r="C221" s="1">
        <v>1.5</v>
      </c>
      <c r="D221">
        <f>DAY(tblDataMTD[[#This Row],[Date]])</f>
        <v>24</v>
      </c>
      <c r="E221" s="1">
        <f>IF(tblDataMTD[[#This Row],[Day]]&lt;=$E$1,tblDataMTD[[#This Row],[Price]],0)</f>
        <v>0</v>
      </c>
    </row>
    <row r="222" spans="1:5" x14ac:dyDescent="0.25">
      <c r="A222" s="2">
        <v>42089</v>
      </c>
      <c r="B222" t="s">
        <v>2</v>
      </c>
      <c r="C222" s="1">
        <v>1.5</v>
      </c>
      <c r="D222">
        <f>DAY(tblDataMTD[[#This Row],[Date]])</f>
        <v>26</v>
      </c>
      <c r="E222" s="1">
        <f>IF(tblDataMTD[[#This Row],[Day]]&lt;=$E$1,tblDataMTD[[#This Row],[Price]],0)</f>
        <v>0</v>
      </c>
    </row>
    <row r="223" spans="1:5" x14ac:dyDescent="0.25">
      <c r="A223" s="2">
        <v>42090</v>
      </c>
      <c r="B223" t="s">
        <v>3</v>
      </c>
      <c r="C223" s="1">
        <v>1.25</v>
      </c>
      <c r="D223">
        <f>DAY(tblDataMTD[[#This Row],[Date]])</f>
        <v>27</v>
      </c>
      <c r="E223" s="1">
        <f>IF(tblDataMTD[[#This Row],[Day]]&lt;=$E$1,tblDataMTD[[#This Row],[Price]],0)</f>
        <v>0</v>
      </c>
    </row>
    <row r="224" spans="1:5" x14ac:dyDescent="0.25">
      <c r="A224" s="2">
        <v>42091</v>
      </c>
      <c r="B224" t="s">
        <v>1</v>
      </c>
      <c r="C224" s="1">
        <v>1.5</v>
      </c>
      <c r="D224">
        <f>DAY(tblDataMTD[[#This Row],[Date]])</f>
        <v>28</v>
      </c>
      <c r="E224" s="1">
        <f>IF(tblDataMTD[[#This Row],[Day]]&lt;=$E$1,tblDataMTD[[#This Row],[Price]],0)</f>
        <v>0</v>
      </c>
    </row>
    <row r="225" spans="1:5" x14ac:dyDescent="0.25">
      <c r="A225" s="2">
        <v>42091</v>
      </c>
      <c r="B225" t="s">
        <v>3</v>
      </c>
      <c r="C225" s="1">
        <v>1.25</v>
      </c>
      <c r="D225">
        <f>DAY(tblDataMTD[[#This Row],[Date]])</f>
        <v>28</v>
      </c>
      <c r="E225" s="1">
        <f>IF(tblDataMTD[[#This Row],[Day]]&lt;=$E$1,tblDataMTD[[#This Row],[Price]],0)</f>
        <v>0</v>
      </c>
    </row>
    <row r="226" spans="1:5" x14ac:dyDescent="0.25">
      <c r="A226" s="2">
        <v>42091</v>
      </c>
      <c r="B226" t="s">
        <v>1</v>
      </c>
      <c r="C226" s="1">
        <v>1.5</v>
      </c>
      <c r="D226">
        <f>DAY(tblDataMTD[[#This Row],[Date]])</f>
        <v>28</v>
      </c>
      <c r="E226" s="1">
        <f>IF(tblDataMTD[[#This Row],[Day]]&lt;=$E$1,tblDataMTD[[#This Row],[Price]],0)</f>
        <v>0</v>
      </c>
    </row>
    <row r="227" spans="1:5" x14ac:dyDescent="0.25">
      <c r="A227" s="2">
        <v>42092</v>
      </c>
      <c r="B227" t="s">
        <v>3</v>
      </c>
      <c r="C227" s="1">
        <v>1.25</v>
      </c>
      <c r="D227">
        <f>DAY(tblDataMTD[[#This Row],[Date]])</f>
        <v>29</v>
      </c>
      <c r="E227" s="1">
        <f>IF(tblDataMTD[[#This Row],[Day]]&lt;=$E$1,tblDataMTD[[#This Row],[Price]],0)</f>
        <v>0</v>
      </c>
    </row>
    <row r="228" spans="1:5" x14ac:dyDescent="0.25">
      <c r="A228" s="2">
        <v>42092</v>
      </c>
      <c r="B228" t="s">
        <v>0</v>
      </c>
      <c r="C228" s="1">
        <v>1.75</v>
      </c>
      <c r="D228">
        <f>DAY(tblDataMTD[[#This Row],[Date]])</f>
        <v>29</v>
      </c>
      <c r="E228" s="1">
        <f>IF(tblDataMTD[[#This Row],[Day]]&lt;=$E$1,tblDataMTD[[#This Row],[Price]],0)</f>
        <v>0</v>
      </c>
    </row>
    <row r="229" spans="1:5" x14ac:dyDescent="0.25">
      <c r="A229" s="2">
        <v>42092</v>
      </c>
      <c r="B229" t="s">
        <v>1</v>
      </c>
      <c r="C229" s="1">
        <v>1.5</v>
      </c>
      <c r="D229">
        <f>DAY(tblDataMTD[[#This Row],[Date]])</f>
        <v>29</v>
      </c>
      <c r="E229" s="1">
        <f>IF(tblDataMTD[[#This Row],[Day]]&lt;=$E$1,tblDataMTD[[#This Row],[Price]],0)</f>
        <v>0</v>
      </c>
    </row>
    <row r="230" spans="1:5" x14ac:dyDescent="0.25">
      <c r="A230" s="2">
        <v>42092</v>
      </c>
      <c r="B230" t="s">
        <v>3</v>
      </c>
      <c r="C230" s="1">
        <v>1.25</v>
      </c>
      <c r="D230">
        <f>DAY(tblDataMTD[[#This Row],[Date]])</f>
        <v>29</v>
      </c>
      <c r="E230" s="1">
        <f>IF(tblDataMTD[[#This Row],[Day]]&lt;=$E$1,tblDataMTD[[#This Row],[Price]],0)</f>
        <v>0</v>
      </c>
    </row>
    <row r="231" spans="1:5" x14ac:dyDescent="0.25">
      <c r="A231" s="2">
        <v>42092</v>
      </c>
      <c r="B231" t="s">
        <v>2</v>
      </c>
      <c r="C231" s="1">
        <v>1.5</v>
      </c>
      <c r="D231">
        <f>DAY(tblDataMTD[[#This Row],[Date]])</f>
        <v>29</v>
      </c>
      <c r="E231" s="1">
        <f>IF(tblDataMTD[[#This Row],[Day]]&lt;=$E$1,tblDataMTD[[#This Row],[Price]],0)</f>
        <v>0</v>
      </c>
    </row>
    <row r="232" spans="1:5" x14ac:dyDescent="0.25">
      <c r="A232" s="2">
        <v>42093</v>
      </c>
      <c r="B232" t="s">
        <v>3</v>
      </c>
      <c r="C232" s="1">
        <v>1.25</v>
      </c>
      <c r="D232">
        <f>DAY(tblDataMTD[[#This Row],[Date]])</f>
        <v>30</v>
      </c>
      <c r="E232" s="1">
        <f>IF(tblDataMTD[[#This Row],[Day]]&lt;=$E$1,tblDataMTD[[#This Row],[Price]],0)</f>
        <v>0</v>
      </c>
    </row>
    <row r="233" spans="1:5" x14ac:dyDescent="0.25">
      <c r="A233" s="2">
        <v>42093</v>
      </c>
      <c r="B233" t="s">
        <v>1</v>
      </c>
      <c r="C233" s="1">
        <v>1.5</v>
      </c>
      <c r="D233">
        <f>DAY(tblDataMTD[[#This Row],[Date]])</f>
        <v>30</v>
      </c>
      <c r="E233" s="1">
        <f>IF(tblDataMTD[[#This Row],[Day]]&lt;=$E$1,tblDataMTD[[#This Row],[Price]],0)</f>
        <v>0</v>
      </c>
    </row>
    <row r="234" spans="1:5" x14ac:dyDescent="0.25">
      <c r="A234" s="2">
        <v>42094</v>
      </c>
      <c r="B234" t="s">
        <v>0</v>
      </c>
      <c r="C234" s="1">
        <v>1.75</v>
      </c>
      <c r="D234">
        <f>DAY(tblDataMTD[[#This Row],[Date]])</f>
        <v>31</v>
      </c>
      <c r="E234" s="1">
        <f>IF(tblDataMTD[[#This Row],[Day]]&lt;=$E$1,tblDataMTD[[#This Row],[Price]],0)</f>
        <v>0</v>
      </c>
    </row>
    <row r="235" spans="1:5" x14ac:dyDescent="0.25">
      <c r="A235" s="2">
        <v>42094</v>
      </c>
      <c r="B235" t="s">
        <v>1</v>
      </c>
      <c r="C235" s="1">
        <v>1.5</v>
      </c>
      <c r="D235">
        <f>DAY(tblDataMTD[[#This Row],[Date]])</f>
        <v>31</v>
      </c>
      <c r="E235" s="1">
        <f>IF(tblDataMTD[[#This Row],[Day]]&lt;=$E$1,tblDataMTD[[#This Row],[Price]],0)</f>
        <v>0</v>
      </c>
    </row>
    <row r="236" spans="1:5" x14ac:dyDescent="0.25">
      <c r="A236" s="2">
        <v>42094</v>
      </c>
      <c r="B236" t="s">
        <v>0</v>
      </c>
      <c r="C236" s="1">
        <v>1.75</v>
      </c>
      <c r="D236">
        <f>DAY(tblDataMTD[[#This Row],[Date]])</f>
        <v>31</v>
      </c>
      <c r="E236" s="1">
        <f>IF(tblDataMTD[[#This Row],[Day]]&lt;=$E$1,tblDataMTD[[#This Row],[Price]],0)</f>
        <v>0</v>
      </c>
    </row>
    <row r="237" spans="1:5" x14ac:dyDescent="0.25">
      <c r="A237" s="2">
        <v>42095</v>
      </c>
      <c r="B237" t="s">
        <v>1</v>
      </c>
      <c r="C237" s="1">
        <v>1.5</v>
      </c>
      <c r="D237">
        <f>DAY(tblDataMTD[[#This Row],[Date]])</f>
        <v>1</v>
      </c>
      <c r="E237" s="1">
        <f>IF(tblDataMTD[[#This Row],[Day]]&lt;=$E$1,tblDataMTD[[#This Row],[Price]],0)</f>
        <v>1.5</v>
      </c>
    </row>
    <row r="238" spans="1:5" x14ac:dyDescent="0.25">
      <c r="A238" s="2">
        <v>42095</v>
      </c>
      <c r="B238" t="s">
        <v>2</v>
      </c>
      <c r="C238" s="1">
        <v>1.5</v>
      </c>
      <c r="D238">
        <f>DAY(tblDataMTD[[#This Row],[Date]])</f>
        <v>1</v>
      </c>
      <c r="E238" s="1">
        <f>IF(tblDataMTD[[#This Row],[Day]]&lt;=$E$1,tblDataMTD[[#This Row],[Price]],0)</f>
        <v>1.5</v>
      </c>
    </row>
    <row r="239" spans="1:5" x14ac:dyDescent="0.25">
      <c r="A239" s="2">
        <v>42095</v>
      </c>
      <c r="B239" t="s">
        <v>3</v>
      </c>
      <c r="C239" s="1">
        <v>1.25</v>
      </c>
      <c r="D239">
        <f>DAY(tblDataMTD[[#This Row],[Date]])</f>
        <v>1</v>
      </c>
      <c r="E239" s="1">
        <f>IF(tblDataMTD[[#This Row],[Day]]&lt;=$E$1,tblDataMTD[[#This Row],[Price]],0)</f>
        <v>1.25</v>
      </c>
    </row>
    <row r="240" spans="1:5" x14ac:dyDescent="0.25">
      <c r="A240" s="2">
        <v>42096</v>
      </c>
      <c r="B240" t="s">
        <v>0</v>
      </c>
      <c r="C240" s="1">
        <v>1.75</v>
      </c>
      <c r="D240">
        <f>DAY(tblDataMTD[[#This Row],[Date]])</f>
        <v>2</v>
      </c>
      <c r="E240" s="1">
        <f>IF(tblDataMTD[[#This Row],[Day]]&lt;=$E$1,tblDataMTD[[#This Row],[Price]],0)</f>
        <v>1.75</v>
      </c>
    </row>
    <row r="241" spans="1:5" x14ac:dyDescent="0.25">
      <c r="A241" s="2">
        <v>42096</v>
      </c>
      <c r="B241" t="s">
        <v>3</v>
      </c>
      <c r="C241" s="1">
        <v>1.25</v>
      </c>
      <c r="D241">
        <f>DAY(tblDataMTD[[#This Row],[Date]])</f>
        <v>2</v>
      </c>
      <c r="E241" s="1">
        <f>IF(tblDataMTD[[#This Row],[Day]]&lt;=$E$1,tblDataMTD[[#This Row],[Price]],0)</f>
        <v>1.25</v>
      </c>
    </row>
    <row r="242" spans="1:5" x14ac:dyDescent="0.25">
      <c r="A242" s="2">
        <v>42097</v>
      </c>
      <c r="B242" t="s">
        <v>3</v>
      </c>
      <c r="C242" s="1">
        <v>1.25</v>
      </c>
      <c r="D242">
        <f>DAY(tblDataMTD[[#This Row],[Date]])</f>
        <v>3</v>
      </c>
      <c r="E242" s="1">
        <f>IF(tblDataMTD[[#This Row],[Day]]&lt;=$E$1,tblDataMTD[[#This Row],[Price]],0)</f>
        <v>1.25</v>
      </c>
    </row>
    <row r="243" spans="1:5" x14ac:dyDescent="0.25">
      <c r="A243" s="2">
        <v>42097</v>
      </c>
      <c r="B243" t="s">
        <v>0</v>
      </c>
      <c r="C243" s="1">
        <v>1.75</v>
      </c>
      <c r="D243">
        <f>DAY(tblDataMTD[[#This Row],[Date]])</f>
        <v>3</v>
      </c>
      <c r="E243" s="1">
        <f>IF(tblDataMTD[[#This Row],[Day]]&lt;=$E$1,tblDataMTD[[#This Row],[Price]],0)</f>
        <v>1.75</v>
      </c>
    </row>
    <row r="244" spans="1:5" x14ac:dyDescent="0.25">
      <c r="A244" s="2">
        <v>42097</v>
      </c>
      <c r="B244" t="s">
        <v>1</v>
      </c>
      <c r="C244" s="1">
        <v>1.5</v>
      </c>
      <c r="D244">
        <f>DAY(tblDataMTD[[#This Row],[Date]])</f>
        <v>3</v>
      </c>
      <c r="E244" s="1">
        <f>IF(tblDataMTD[[#This Row],[Day]]&lt;=$E$1,tblDataMTD[[#This Row],[Price]],0)</f>
        <v>1.5</v>
      </c>
    </row>
    <row r="245" spans="1:5" x14ac:dyDescent="0.25">
      <c r="A245" s="2">
        <v>42097</v>
      </c>
      <c r="B245" t="s">
        <v>2</v>
      </c>
      <c r="C245" s="1">
        <v>1.5</v>
      </c>
      <c r="D245">
        <f>DAY(tblDataMTD[[#This Row],[Date]])</f>
        <v>3</v>
      </c>
      <c r="E245" s="1">
        <f>IF(tblDataMTD[[#This Row],[Day]]&lt;=$E$1,tblDataMTD[[#This Row],[Price]],0)</f>
        <v>1.5</v>
      </c>
    </row>
    <row r="246" spans="1:5" x14ac:dyDescent="0.25">
      <c r="A246" s="2">
        <v>42098</v>
      </c>
      <c r="B246" t="s">
        <v>1</v>
      </c>
      <c r="C246" s="1">
        <v>1.5</v>
      </c>
      <c r="D246">
        <f>DAY(tblDataMTD[[#This Row],[Date]])</f>
        <v>4</v>
      </c>
      <c r="E246" s="1">
        <f>IF(tblDataMTD[[#This Row],[Day]]&lt;=$E$1,tblDataMTD[[#This Row],[Price]],0)</f>
        <v>1.5</v>
      </c>
    </row>
    <row r="247" spans="1:5" x14ac:dyDescent="0.25">
      <c r="A247" s="2">
        <v>42098</v>
      </c>
      <c r="B247" t="s">
        <v>3</v>
      </c>
      <c r="C247" s="1">
        <v>1.25</v>
      </c>
      <c r="D247">
        <f>DAY(tblDataMTD[[#This Row],[Date]])</f>
        <v>4</v>
      </c>
      <c r="E247" s="1">
        <f>IF(tblDataMTD[[#This Row],[Day]]&lt;=$E$1,tblDataMTD[[#This Row],[Price]],0)</f>
        <v>1.25</v>
      </c>
    </row>
    <row r="248" spans="1:5" x14ac:dyDescent="0.25">
      <c r="A248" s="2">
        <v>42098</v>
      </c>
      <c r="B248" t="s">
        <v>3</v>
      </c>
      <c r="C248" s="1">
        <v>1.25</v>
      </c>
      <c r="D248">
        <f>DAY(tblDataMTD[[#This Row],[Date]])</f>
        <v>4</v>
      </c>
      <c r="E248" s="1">
        <f>IF(tblDataMTD[[#This Row],[Day]]&lt;=$E$1,tblDataMTD[[#This Row],[Price]],0)</f>
        <v>1.25</v>
      </c>
    </row>
    <row r="249" spans="1:5" x14ac:dyDescent="0.25">
      <c r="A249" s="2">
        <v>42098</v>
      </c>
      <c r="B249" t="s">
        <v>1</v>
      </c>
      <c r="C249" s="1">
        <v>1.5</v>
      </c>
      <c r="D249">
        <f>DAY(tblDataMTD[[#This Row],[Date]])</f>
        <v>4</v>
      </c>
      <c r="E249" s="1">
        <f>IF(tblDataMTD[[#This Row],[Day]]&lt;=$E$1,tblDataMTD[[#This Row],[Price]],0)</f>
        <v>1.5</v>
      </c>
    </row>
    <row r="250" spans="1:5" x14ac:dyDescent="0.25">
      <c r="A250" s="2">
        <v>42099</v>
      </c>
      <c r="B250" t="s">
        <v>1</v>
      </c>
      <c r="C250" s="1">
        <v>1.5</v>
      </c>
      <c r="D250">
        <f>DAY(tblDataMTD[[#This Row],[Date]])</f>
        <v>5</v>
      </c>
      <c r="E250" s="1">
        <f>IF(tblDataMTD[[#This Row],[Day]]&lt;=$E$1,tblDataMTD[[#This Row],[Price]],0)</f>
        <v>1.5</v>
      </c>
    </row>
    <row r="251" spans="1:5" x14ac:dyDescent="0.25">
      <c r="A251" s="2">
        <v>42099</v>
      </c>
      <c r="B251" t="s">
        <v>3</v>
      </c>
      <c r="C251" s="1">
        <v>1.25</v>
      </c>
      <c r="D251">
        <f>DAY(tblDataMTD[[#This Row],[Date]])</f>
        <v>5</v>
      </c>
      <c r="E251" s="1">
        <f>IF(tblDataMTD[[#This Row],[Day]]&lt;=$E$1,tblDataMTD[[#This Row],[Price]],0)</f>
        <v>1.25</v>
      </c>
    </row>
    <row r="252" spans="1:5" x14ac:dyDescent="0.25">
      <c r="A252" s="2">
        <v>42099</v>
      </c>
      <c r="B252" t="s">
        <v>1</v>
      </c>
      <c r="C252" s="1">
        <v>1.5</v>
      </c>
      <c r="D252">
        <f>DAY(tblDataMTD[[#This Row],[Date]])</f>
        <v>5</v>
      </c>
      <c r="E252" s="1">
        <f>IF(tblDataMTD[[#This Row],[Day]]&lt;=$E$1,tblDataMTD[[#This Row],[Price]],0)</f>
        <v>1.5</v>
      </c>
    </row>
    <row r="253" spans="1:5" x14ac:dyDescent="0.25">
      <c r="A253" s="2">
        <v>42100</v>
      </c>
      <c r="B253" t="s">
        <v>2</v>
      </c>
      <c r="C253" s="1">
        <v>1.5</v>
      </c>
      <c r="D253">
        <f>DAY(tblDataMTD[[#This Row],[Date]])</f>
        <v>6</v>
      </c>
      <c r="E253" s="1">
        <f>IF(tblDataMTD[[#This Row],[Day]]&lt;=$E$1,tblDataMTD[[#This Row],[Price]],0)</f>
        <v>1.5</v>
      </c>
    </row>
    <row r="254" spans="1:5" x14ac:dyDescent="0.25">
      <c r="A254" s="2">
        <v>42100</v>
      </c>
      <c r="B254" t="s">
        <v>2</v>
      </c>
      <c r="C254" s="1">
        <v>1.5</v>
      </c>
      <c r="D254">
        <f>DAY(tblDataMTD[[#This Row],[Date]])</f>
        <v>6</v>
      </c>
      <c r="E254" s="1">
        <f>IF(tblDataMTD[[#This Row],[Day]]&lt;=$E$1,tblDataMTD[[#This Row],[Price]],0)</f>
        <v>1.5</v>
      </c>
    </row>
    <row r="255" spans="1:5" x14ac:dyDescent="0.25">
      <c r="A255" s="2">
        <v>42100</v>
      </c>
      <c r="B255" t="s">
        <v>1</v>
      </c>
      <c r="C255" s="1">
        <v>1.5</v>
      </c>
      <c r="D255">
        <f>DAY(tblDataMTD[[#This Row],[Date]])</f>
        <v>6</v>
      </c>
      <c r="E255" s="1">
        <f>IF(tblDataMTD[[#This Row],[Day]]&lt;=$E$1,tblDataMTD[[#This Row],[Price]],0)</f>
        <v>1.5</v>
      </c>
    </row>
    <row r="256" spans="1:5" x14ac:dyDescent="0.25">
      <c r="A256" s="2">
        <v>42103</v>
      </c>
      <c r="B256" t="s">
        <v>2</v>
      </c>
      <c r="C256" s="1">
        <v>1.5</v>
      </c>
      <c r="D256">
        <f>DAY(tblDataMTD[[#This Row],[Date]])</f>
        <v>9</v>
      </c>
      <c r="E256" s="1">
        <f>IF(tblDataMTD[[#This Row],[Day]]&lt;=$E$1,tblDataMTD[[#This Row],[Price]],0)</f>
        <v>1.5</v>
      </c>
    </row>
    <row r="257" spans="1:5" x14ac:dyDescent="0.25">
      <c r="A257" s="2">
        <v>42103</v>
      </c>
      <c r="B257" t="s">
        <v>2</v>
      </c>
      <c r="C257" s="1">
        <v>1.5</v>
      </c>
      <c r="D257">
        <f>DAY(tblDataMTD[[#This Row],[Date]])</f>
        <v>9</v>
      </c>
      <c r="E257" s="1">
        <f>IF(tblDataMTD[[#This Row],[Day]]&lt;=$E$1,tblDataMTD[[#This Row],[Price]],0)</f>
        <v>1.5</v>
      </c>
    </row>
    <row r="258" spans="1:5" x14ac:dyDescent="0.25">
      <c r="A258" s="2">
        <v>42103</v>
      </c>
      <c r="B258" t="s">
        <v>1</v>
      </c>
      <c r="C258" s="1">
        <v>1.5</v>
      </c>
      <c r="D258">
        <f>DAY(tblDataMTD[[#This Row],[Date]])</f>
        <v>9</v>
      </c>
      <c r="E258" s="1">
        <f>IF(tblDataMTD[[#This Row],[Day]]&lt;=$E$1,tblDataMTD[[#This Row],[Price]],0)</f>
        <v>1.5</v>
      </c>
    </row>
    <row r="259" spans="1:5" x14ac:dyDescent="0.25">
      <c r="A259" s="2">
        <v>42104</v>
      </c>
      <c r="B259" t="s">
        <v>0</v>
      </c>
      <c r="C259" s="1">
        <v>1.75</v>
      </c>
      <c r="D259">
        <f>DAY(tblDataMTD[[#This Row],[Date]])</f>
        <v>10</v>
      </c>
      <c r="E259" s="1">
        <f>IF(tblDataMTD[[#This Row],[Day]]&lt;=$E$1,tblDataMTD[[#This Row],[Price]],0)</f>
        <v>1.75</v>
      </c>
    </row>
    <row r="260" spans="1:5" x14ac:dyDescent="0.25">
      <c r="A260" s="2">
        <v>42105</v>
      </c>
      <c r="B260" t="s">
        <v>3</v>
      </c>
      <c r="C260" s="1">
        <v>1.25</v>
      </c>
      <c r="D260">
        <f>DAY(tblDataMTD[[#This Row],[Date]])</f>
        <v>11</v>
      </c>
      <c r="E260" s="1">
        <f>IF(tblDataMTD[[#This Row],[Day]]&lt;=$E$1,tblDataMTD[[#This Row],[Price]],0)</f>
        <v>1.25</v>
      </c>
    </row>
    <row r="261" spans="1:5" x14ac:dyDescent="0.25">
      <c r="A261" s="2">
        <v>42105</v>
      </c>
      <c r="B261" t="s">
        <v>1</v>
      </c>
      <c r="C261" s="1">
        <v>1.5</v>
      </c>
      <c r="D261">
        <f>DAY(tblDataMTD[[#This Row],[Date]])</f>
        <v>11</v>
      </c>
      <c r="E261" s="1">
        <f>IF(tblDataMTD[[#This Row],[Day]]&lt;=$E$1,tblDataMTD[[#This Row],[Price]],0)</f>
        <v>1.5</v>
      </c>
    </row>
    <row r="262" spans="1:5" x14ac:dyDescent="0.25">
      <c r="A262" s="2">
        <v>42105</v>
      </c>
      <c r="B262" t="s">
        <v>1</v>
      </c>
      <c r="C262" s="1">
        <v>1.5</v>
      </c>
      <c r="D262">
        <f>DAY(tblDataMTD[[#This Row],[Date]])</f>
        <v>11</v>
      </c>
      <c r="E262" s="1">
        <f>IF(tblDataMTD[[#This Row],[Day]]&lt;=$E$1,tblDataMTD[[#This Row],[Price]],0)</f>
        <v>1.5</v>
      </c>
    </row>
    <row r="263" spans="1:5" x14ac:dyDescent="0.25">
      <c r="A263" s="2">
        <v>42105</v>
      </c>
      <c r="B263" t="s">
        <v>2</v>
      </c>
      <c r="C263" s="1">
        <v>1.5</v>
      </c>
      <c r="D263">
        <f>DAY(tblDataMTD[[#This Row],[Date]])</f>
        <v>11</v>
      </c>
      <c r="E263" s="1">
        <f>IF(tblDataMTD[[#This Row],[Day]]&lt;=$E$1,tblDataMTD[[#This Row],[Price]],0)</f>
        <v>1.5</v>
      </c>
    </row>
    <row r="264" spans="1:5" x14ac:dyDescent="0.25">
      <c r="A264" s="2">
        <v>42106</v>
      </c>
      <c r="B264" t="s">
        <v>3</v>
      </c>
      <c r="C264" s="1">
        <v>1.25</v>
      </c>
      <c r="D264">
        <f>DAY(tblDataMTD[[#This Row],[Date]])</f>
        <v>12</v>
      </c>
      <c r="E264" s="1">
        <f>IF(tblDataMTD[[#This Row],[Day]]&lt;=$E$1,tblDataMTD[[#This Row],[Price]],0)</f>
        <v>1.25</v>
      </c>
    </row>
    <row r="265" spans="1:5" x14ac:dyDescent="0.25">
      <c r="A265" s="2">
        <v>42106</v>
      </c>
      <c r="B265" t="s">
        <v>0</v>
      </c>
      <c r="C265" s="1">
        <v>1.75</v>
      </c>
      <c r="D265">
        <f>DAY(tblDataMTD[[#This Row],[Date]])</f>
        <v>12</v>
      </c>
      <c r="E265" s="1">
        <f>IF(tblDataMTD[[#This Row],[Day]]&lt;=$E$1,tblDataMTD[[#This Row],[Price]],0)</f>
        <v>1.75</v>
      </c>
    </row>
    <row r="266" spans="1:5" x14ac:dyDescent="0.25">
      <c r="A266" s="2">
        <v>42106</v>
      </c>
      <c r="B266" t="s">
        <v>2</v>
      </c>
      <c r="C266" s="1">
        <v>1.5</v>
      </c>
      <c r="D266">
        <f>DAY(tblDataMTD[[#This Row],[Date]])</f>
        <v>12</v>
      </c>
      <c r="E266" s="1">
        <f>IF(tblDataMTD[[#This Row],[Day]]&lt;=$E$1,tblDataMTD[[#This Row],[Price]],0)</f>
        <v>1.5</v>
      </c>
    </row>
    <row r="267" spans="1:5" x14ac:dyDescent="0.25">
      <c r="A267" s="2">
        <v>42107</v>
      </c>
      <c r="B267" t="s">
        <v>0</v>
      </c>
      <c r="C267" s="1">
        <v>1.75</v>
      </c>
      <c r="D267">
        <f>DAY(tblDataMTD[[#This Row],[Date]])</f>
        <v>13</v>
      </c>
      <c r="E267" s="1">
        <f>IF(tblDataMTD[[#This Row],[Day]]&lt;=$E$1,tblDataMTD[[#This Row],[Price]],0)</f>
        <v>1.75</v>
      </c>
    </row>
    <row r="268" spans="1:5" x14ac:dyDescent="0.25">
      <c r="A268" s="2">
        <v>42108</v>
      </c>
      <c r="B268" t="s">
        <v>1</v>
      </c>
      <c r="C268" s="1">
        <v>1.5</v>
      </c>
      <c r="D268">
        <f>DAY(tblDataMTD[[#This Row],[Date]])</f>
        <v>14</v>
      </c>
      <c r="E268" s="1">
        <f>IF(tblDataMTD[[#This Row],[Day]]&lt;=$E$1,tblDataMTD[[#This Row],[Price]],0)</f>
        <v>1.5</v>
      </c>
    </row>
    <row r="269" spans="1:5" x14ac:dyDescent="0.25">
      <c r="A269" s="2">
        <v>42108</v>
      </c>
      <c r="B269" t="s">
        <v>0</v>
      </c>
      <c r="C269" s="1">
        <v>1.75</v>
      </c>
      <c r="D269">
        <f>DAY(tblDataMTD[[#This Row],[Date]])</f>
        <v>14</v>
      </c>
      <c r="E269" s="1">
        <f>IF(tblDataMTD[[#This Row],[Day]]&lt;=$E$1,tblDataMTD[[#This Row],[Price]],0)</f>
        <v>1.75</v>
      </c>
    </row>
    <row r="270" spans="1:5" x14ac:dyDescent="0.25">
      <c r="A270" s="2">
        <v>42108</v>
      </c>
      <c r="B270" t="s">
        <v>0</v>
      </c>
      <c r="C270" s="1">
        <v>1.75</v>
      </c>
      <c r="D270">
        <f>DAY(tblDataMTD[[#This Row],[Date]])</f>
        <v>14</v>
      </c>
      <c r="E270" s="1">
        <f>IF(tblDataMTD[[#This Row],[Day]]&lt;=$E$1,tblDataMTD[[#This Row],[Price]],0)</f>
        <v>1.75</v>
      </c>
    </row>
    <row r="271" spans="1:5" x14ac:dyDescent="0.25">
      <c r="A271" s="2">
        <v>42108</v>
      </c>
      <c r="B271" t="s">
        <v>1</v>
      </c>
      <c r="C271" s="1">
        <v>1.5</v>
      </c>
      <c r="D271">
        <f>DAY(tblDataMTD[[#This Row],[Date]])</f>
        <v>14</v>
      </c>
      <c r="E271" s="1">
        <f>IF(tblDataMTD[[#This Row],[Day]]&lt;=$E$1,tblDataMTD[[#This Row],[Price]],0)</f>
        <v>1.5</v>
      </c>
    </row>
    <row r="272" spans="1:5" x14ac:dyDescent="0.25">
      <c r="A272" s="2">
        <v>42108</v>
      </c>
      <c r="B272" t="s">
        <v>1</v>
      </c>
      <c r="C272" s="1">
        <v>1.5</v>
      </c>
      <c r="D272">
        <f>DAY(tblDataMTD[[#This Row],[Date]])</f>
        <v>14</v>
      </c>
      <c r="E272" s="1">
        <f>IF(tblDataMTD[[#This Row],[Day]]&lt;=$E$1,tblDataMTD[[#This Row],[Price]],0)</f>
        <v>1.5</v>
      </c>
    </row>
    <row r="273" spans="1:5" x14ac:dyDescent="0.25">
      <c r="A273" s="2">
        <v>42109</v>
      </c>
      <c r="B273" t="s">
        <v>3</v>
      </c>
      <c r="C273" s="1">
        <v>1.25</v>
      </c>
      <c r="D273">
        <f>DAY(tblDataMTD[[#This Row],[Date]])</f>
        <v>15</v>
      </c>
      <c r="E273" s="1">
        <f>IF(tblDataMTD[[#This Row],[Day]]&lt;=$E$1,tblDataMTD[[#This Row],[Price]],0)</f>
        <v>1.25</v>
      </c>
    </row>
    <row r="274" spans="1:5" x14ac:dyDescent="0.25">
      <c r="A274" s="2">
        <v>42109</v>
      </c>
      <c r="B274" t="s">
        <v>3</v>
      </c>
      <c r="C274" s="1">
        <v>1.25</v>
      </c>
      <c r="D274">
        <f>DAY(tblDataMTD[[#This Row],[Date]])</f>
        <v>15</v>
      </c>
      <c r="E274" s="1">
        <f>IF(tblDataMTD[[#This Row],[Day]]&lt;=$E$1,tblDataMTD[[#This Row],[Price]],0)</f>
        <v>1.25</v>
      </c>
    </row>
    <row r="275" spans="1:5" x14ac:dyDescent="0.25">
      <c r="A275" s="2">
        <v>42109</v>
      </c>
      <c r="B275" t="s">
        <v>1</v>
      </c>
      <c r="C275" s="1">
        <v>1.5</v>
      </c>
      <c r="D275">
        <f>DAY(tblDataMTD[[#This Row],[Date]])</f>
        <v>15</v>
      </c>
      <c r="E275" s="1">
        <f>IF(tblDataMTD[[#This Row],[Day]]&lt;=$E$1,tblDataMTD[[#This Row],[Price]],0)</f>
        <v>1.5</v>
      </c>
    </row>
    <row r="276" spans="1:5" x14ac:dyDescent="0.25">
      <c r="A276" s="2">
        <v>42109</v>
      </c>
      <c r="B276" t="s">
        <v>1</v>
      </c>
      <c r="C276" s="1">
        <v>1.5</v>
      </c>
      <c r="D276">
        <f>DAY(tblDataMTD[[#This Row],[Date]])</f>
        <v>15</v>
      </c>
      <c r="E276" s="1">
        <f>IF(tblDataMTD[[#This Row],[Day]]&lt;=$E$1,tblDataMTD[[#This Row],[Price]],0)</f>
        <v>1.5</v>
      </c>
    </row>
    <row r="277" spans="1:5" x14ac:dyDescent="0.25">
      <c r="A277" s="2">
        <v>42109</v>
      </c>
      <c r="B277" t="s">
        <v>3</v>
      </c>
      <c r="C277" s="1">
        <v>1.25</v>
      </c>
      <c r="D277">
        <f>DAY(tblDataMTD[[#This Row],[Date]])</f>
        <v>15</v>
      </c>
      <c r="E277" s="1">
        <f>IF(tblDataMTD[[#This Row],[Day]]&lt;=$E$1,tblDataMTD[[#This Row],[Price]],0)</f>
        <v>1.25</v>
      </c>
    </row>
    <row r="278" spans="1:5" x14ac:dyDescent="0.25">
      <c r="A278" s="2">
        <v>42109</v>
      </c>
      <c r="B278" t="s">
        <v>0</v>
      </c>
      <c r="C278" s="1">
        <v>1.75</v>
      </c>
      <c r="D278">
        <f>DAY(tblDataMTD[[#This Row],[Date]])</f>
        <v>15</v>
      </c>
      <c r="E278" s="1">
        <f>IF(tblDataMTD[[#This Row],[Day]]&lt;=$E$1,tblDataMTD[[#This Row],[Price]],0)</f>
        <v>1.75</v>
      </c>
    </row>
    <row r="279" spans="1:5" x14ac:dyDescent="0.25">
      <c r="A279" s="2">
        <v>42109</v>
      </c>
      <c r="B279" t="s">
        <v>2</v>
      </c>
      <c r="C279" s="1">
        <v>1.5</v>
      </c>
      <c r="D279">
        <f>DAY(tblDataMTD[[#This Row],[Date]])</f>
        <v>15</v>
      </c>
      <c r="E279" s="1">
        <f>IF(tblDataMTD[[#This Row],[Day]]&lt;=$E$1,tblDataMTD[[#This Row],[Price]],0)</f>
        <v>1.5</v>
      </c>
    </row>
    <row r="280" spans="1:5" x14ac:dyDescent="0.25">
      <c r="A280" s="2">
        <v>42110</v>
      </c>
      <c r="B280" t="s">
        <v>0</v>
      </c>
      <c r="C280" s="1">
        <v>1.75</v>
      </c>
      <c r="D280">
        <f>DAY(tblDataMTD[[#This Row],[Date]])</f>
        <v>16</v>
      </c>
      <c r="E280" s="1">
        <f>IF(tblDataMTD[[#This Row],[Day]]&lt;=$E$1,tblDataMTD[[#This Row],[Price]],0)</f>
        <v>0</v>
      </c>
    </row>
    <row r="281" spans="1:5" x14ac:dyDescent="0.25">
      <c r="A281" s="2">
        <v>42111</v>
      </c>
      <c r="B281" t="s">
        <v>0</v>
      </c>
      <c r="C281" s="1">
        <v>1.75</v>
      </c>
      <c r="D281">
        <f>DAY(tblDataMTD[[#This Row],[Date]])</f>
        <v>17</v>
      </c>
      <c r="E281" s="1">
        <f>IF(tblDataMTD[[#This Row],[Day]]&lt;=$E$1,tblDataMTD[[#This Row],[Price]],0)</f>
        <v>0</v>
      </c>
    </row>
    <row r="282" spans="1:5" x14ac:dyDescent="0.25">
      <c r="A282" s="2">
        <v>42111</v>
      </c>
      <c r="B282" t="s">
        <v>1</v>
      </c>
      <c r="C282" s="1">
        <v>1.5</v>
      </c>
      <c r="D282">
        <f>DAY(tblDataMTD[[#This Row],[Date]])</f>
        <v>17</v>
      </c>
      <c r="E282" s="1">
        <f>IF(tblDataMTD[[#This Row],[Day]]&lt;=$E$1,tblDataMTD[[#This Row],[Price]],0)</f>
        <v>0</v>
      </c>
    </row>
    <row r="283" spans="1:5" x14ac:dyDescent="0.25">
      <c r="A283" s="2">
        <v>42111</v>
      </c>
      <c r="B283" t="s">
        <v>0</v>
      </c>
      <c r="C283" s="1">
        <v>1.75</v>
      </c>
      <c r="D283">
        <f>DAY(tblDataMTD[[#This Row],[Date]])</f>
        <v>17</v>
      </c>
      <c r="E283" s="1">
        <f>IF(tblDataMTD[[#This Row],[Day]]&lt;=$E$1,tblDataMTD[[#This Row],[Price]],0)</f>
        <v>0</v>
      </c>
    </row>
    <row r="284" spans="1:5" x14ac:dyDescent="0.25">
      <c r="A284" s="2">
        <v>42112</v>
      </c>
      <c r="B284" t="s">
        <v>2</v>
      </c>
      <c r="C284" s="1">
        <v>1.5</v>
      </c>
      <c r="D284">
        <f>DAY(tblDataMTD[[#This Row],[Date]])</f>
        <v>18</v>
      </c>
      <c r="E284" s="1">
        <f>IF(tblDataMTD[[#This Row],[Day]]&lt;=$E$1,tblDataMTD[[#This Row],[Price]],0)</f>
        <v>0</v>
      </c>
    </row>
    <row r="285" spans="1:5" x14ac:dyDescent="0.25">
      <c r="A285" s="2">
        <v>42112</v>
      </c>
      <c r="B285" t="s">
        <v>3</v>
      </c>
      <c r="C285" s="1">
        <v>1.25</v>
      </c>
      <c r="D285">
        <f>DAY(tblDataMTD[[#This Row],[Date]])</f>
        <v>18</v>
      </c>
      <c r="E285" s="1">
        <f>IF(tblDataMTD[[#This Row],[Day]]&lt;=$E$1,tblDataMTD[[#This Row],[Price]],0)</f>
        <v>0</v>
      </c>
    </row>
    <row r="286" spans="1:5" x14ac:dyDescent="0.25">
      <c r="A286" s="2">
        <v>42113</v>
      </c>
      <c r="B286" t="s">
        <v>0</v>
      </c>
      <c r="C286" s="1">
        <v>1.75</v>
      </c>
      <c r="D286">
        <f>DAY(tblDataMTD[[#This Row],[Date]])</f>
        <v>19</v>
      </c>
      <c r="E286" s="1">
        <f>IF(tblDataMTD[[#This Row],[Day]]&lt;=$E$1,tblDataMTD[[#This Row],[Price]],0)</f>
        <v>0</v>
      </c>
    </row>
    <row r="287" spans="1:5" x14ac:dyDescent="0.25">
      <c r="A287" s="2">
        <v>42113</v>
      </c>
      <c r="B287" t="s">
        <v>3</v>
      </c>
      <c r="C287" s="1">
        <v>1.25</v>
      </c>
      <c r="D287">
        <f>DAY(tblDataMTD[[#This Row],[Date]])</f>
        <v>19</v>
      </c>
      <c r="E287" s="1">
        <f>IF(tblDataMTD[[#This Row],[Day]]&lt;=$E$1,tblDataMTD[[#This Row],[Price]],0)</f>
        <v>0</v>
      </c>
    </row>
    <row r="288" spans="1:5" x14ac:dyDescent="0.25">
      <c r="A288" s="2">
        <v>42113</v>
      </c>
      <c r="B288" t="s">
        <v>1</v>
      </c>
      <c r="C288" s="1">
        <v>1.5</v>
      </c>
      <c r="D288">
        <f>DAY(tblDataMTD[[#This Row],[Date]])</f>
        <v>19</v>
      </c>
      <c r="E288" s="1">
        <f>IF(tblDataMTD[[#This Row],[Day]]&lt;=$E$1,tblDataMTD[[#This Row],[Price]],0)</f>
        <v>0</v>
      </c>
    </row>
    <row r="289" spans="1:5" x14ac:dyDescent="0.25">
      <c r="A289" s="2">
        <v>42114</v>
      </c>
      <c r="B289" t="s">
        <v>0</v>
      </c>
      <c r="C289" s="1">
        <v>1.75</v>
      </c>
      <c r="D289">
        <f>DAY(tblDataMTD[[#This Row],[Date]])</f>
        <v>20</v>
      </c>
      <c r="E289" s="1">
        <f>IF(tblDataMTD[[#This Row],[Day]]&lt;=$E$1,tblDataMTD[[#This Row],[Price]],0)</f>
        <v>0</v>
      </c>
    </row>
    <row r="290" spans="1:5" x14ac:dyDescent="0.25">
      <c r="A290" s="2">
        <v>42115</v>
      </c>
      <c r="B290" t="s">
        <v>1</v>
      </c>
      <c r="C290" s="1">
        <v>1.5</v>
      </c>
      <c r="D290">
        <f>DAY(tblDataMTD[[#This Row],[Date]])</f>
        <v>21</v>
      </c>
      <c r="E290" s="1">
        <f>IF(tblDataMTD[[#This Row],[Day]]&lt;=$E$1,tblDataMTD[[#This Row],[Price]],0)</f>
        <v>0</v>
      </c>
    </row>
    <row r="291" spans="1:5" x14ac:dyDescent="0.25">
      <c r="A291" s="2">
        <v>42115</v>
      </c>
      <c r="B291" t="s">
        <v>2</v>
      </c>
      <c r="C291" s="1">
        <v>1.5</v>
      </c>
      <c r="D291">
        <f>DAY(tblDataMTD[[#This Row],[Date]])</f>
        <v>21</v>
      </c>
      <c r="E291" s="1">
        <f>IF(tblDataMTD[[#This Row],[Day]]&lt;=$E$1,tblDataMTD[[#This Row],[Price]],0)</f>
        <v>0</v>
      </c>
    </row>
    <row r="292" spans="1:5" x14ac:dyDescent="0.25">
      <c r="A292" s="2">
        <v>42115</v>
      </c>
      <c r="B292" t="s">
        <v>1</v>
      </c>
      <c r="C292" s="1">
        <v>1.5</v>
      </c>
      <c r="D292">
        <f>DAY(tblDataMTD[[#This Row],[Date]])</f>
        <v>21</v>
      </c>
      <c r="E292" s="1">
        <f>IF(tblDataMTD[[#This Row],[Day]]&lt;=$E$1,tblDataMTD[[#This Row],[Price]],0)</f>
        <v>0</v>
      </c>
    </row>
    <row r="293" spans="1:5" x14ac:dyDescent="0.25">
      <c r="A293" s="2">
        <v>42115</v>
      </c>
      <c r="B293" t="s">
        <v>0</v>
      </c>
      <c r="C293" s="1">
        <v>1.75</v>
      </c>
      <c r="D293">
        <f>DAY(tblDataMTD[[#This Row],[Date]])</f>
        <v>21</v>
      </c>
      <c r="E293" s="1">
        <f>IF(tblDataMTD[[#This Row],[Day]]&lt;=$E$1,tblDataMTD[[#This Row],[Price]],0)</f>
        <v>0</v>
      </c>
    </row>
    <row r="294" spans="1:5" x14ac:dyDescent="0.25">
      <c r="A294" s="2">
        <v>42116</v>
      </c>
      <c r="B294" t="s">
        <v>3</v>
      </c>
      <c r="C294" s="1">
        <v>1.25</v>
      </c>
      <c r="D294">
        <f>DAY(tblDataMTD[[#This Row],[Date]])</f>
        <v>22</v>
      </c>
      <c r="E294" s="1">
        <f>IF(tblDataMTD[[#This Row],[Day]]&lt;=$E$1,tblDataMTD[[#This Row],[Price]],0)</f>
        <v>0</v>
      </c>
    </row>
    <row r="295" spans="1:5" x14ac:dyDescent="0.25">
      <c r="A295" s="2">
        <v>42116</v>
      </c>
      <c r="B295" t="s">
        <v>1</v>
      </c>
      <c r="C295" s="1">
        <v>1.5</v>
      </c>
      <c r="D295">
        <f>DAY(tblDataMTD[[#This Row],[Date]])</f>
        <v>22</v>
      </c>
      <c r="E295" s="1">
        <f>IF(tblDataMTD[[#This Row],[Day]]&lt;=$E$1,tblDataMTD[[#This Row],[Price]],0)</f>
        <v>0</v>
      </c>
    </row>
    <row r="296" spans="1:5" x14ac:dyDescent="0.25">
      <c r="A296" s="2">
        <v>42116</v>
      </c>
      <c r="B296" t="s">
        <v>2</v>
      </c>
      <c r="C296" s="1">
        <v>1.5</v>
      </c>
      <c r="D296">
        <f>DAY(tblDataMTD[[#This Row],[Date]])</f>
        <v>22</v>
      </c>
      <c r="E296" s="1">
        <f>IF(tblDataMTD[[#This Row],[Day]]&lt;=$E$1,tblDataMTD[[#This Row],[Price]],0)</f>
        <v>0</v>
      </c>
    </row>
    <row r="297" spans="1:5" x14ac:dyDescent="0.25">
      <c r="A297" s="2">
        <v>42116</v>
      </c>
      <c r="B297" t="s">
        <v>3</v>
      </c>
      <c r="C297" s="1">
        <v>1.25</v>
      </c>
      <c r="D297">
        <f>DAY(tblDataMTD[[#This Row],[Date]])</f>
        <v>22</v>
      </c>
      <c r="E297" s="1">
        <f>IF(tblDataMTD[[#This Row],[Day]]&lt;=$E$1,tblDataMTD[[#This Row],[Price]],0)</f>
        <v>0</v>
      </c>
    </row>
    <row r="298" spans="1:5" x14ac:dyDescent="0.25">
      <c r="A298" s="2">
        <v>42117</v>
      </c>
      <c r="B298" t="s">
        <v>1</v>
      </c>
      <c r="C298" s="1">
        <v>1.5</v>
      </c>
      <c r="D298">
        <f>DAY(tblDataMTD[[#This Row],[Date]])</f>
        <v>23</v>
      </c>
      <c r="E298" s="1">
        <f>IF(tblDataMTD[[#This Row],[Day]]&lt;=$E$1,tblDataMTD[[#This Row],[Price]],0)</f>
        <v>0</v>
      </c>
    </row>
    <row r="299" spans="1:5" x14ac:dyDescent="0.25">
      <c r="A299" s="2">
        <v>42117</v>
      </c>
      <c r="B299" t="s">
        <v>2</v>
      </c>
      <c r="C299" s="1">
        <v>1.5</v>
      </c>
      <c r="D299">
        <f>DAY(tblDataMTD[[#This Row],[Date]])</f>
        <v>23</v>
      </c>
      <c r="E299" s="1">
        <f>IF(tblDataMTD[[#This Row],[Day]]&lt;=$E$1,tblDataMTD[[#This Row],[Price]],0)</f>
        <v>0</v>
      </c>
    </row>
    <row r="300" spans="1:5" x14ac:dyDescent="0.25">
      <c r="A300" s="2">
        <v>42117</v>
      </c>
      <c r="B300" t="s">
        <v>2</v>
      </c>
      <c r="C300" s="1">
        <v>1.5</v>
      </c>
      <c r="D300">
        <f>DAY(tblDataMTD[[#This Row],[Date]])</f>
        <v>23</v>
      </c>
      <c r="E300" s="1">
        <f>IF(tblDataMTD[[#This Row],[Day]]&lt;=$E$1,tblDataMTD[[#This Row],[Price]],0)</f>
        <v>0</v>
      </c>
    </row>
    <row r="301" spans="1:5" x14ac:dyDescent="0.25">
      <c r="A301" s="2">
        <v>42118</v>
      </c>
      <c r="B301" t="s">
        <v>3</v>
      </c>
      <c r="C301" s="1">
        <v>1.25</v>
      </c>
      <c r="D301">
        <f>DAY(tblDataMTD[[#This Row],[Date]])</f>
        <v>24</v>
      </c>
      <c r="E301" s="1">
        <f>IF(tblDataMTD[[#This Row],[Day]]&lt;=$E$1,tblDataMTD[[#This Row],[Price]],0)</f>
        <v>0</v>
      </c>
    </row>
    <row r="302" spans="1:5" x14ac:dyDescent="0.25">
      <c r="A302" s="2">
        <v>42118</v>
      </c>
      <c r="B302" t="s">
        <v>3</v>
      </c>
      <c r="C302" s="1">
        <v>1.25</v>
      </c>
      <c r="D302">
        <f>DAY(tblDataMTD[[#This Row],[Date]])</f>
        <v>24</v>
      </c>
      <c r="E302" s="1">
        <f>IF(tblDataMTD[[#This Row],[Day]]&lt;=$E$1,tblDataMTD[[#This Row],[Price]],0)</f>
        <v>0</v>
      </c>
    </row>
    <row r="303" spans="1:5" x14ac:dyDescent="0.25">
      <c r="A303" s="2">
        <v>42118</v>
      </c>
      <c r="B303" t="s">
        <v>1</v>
      </c>
      <c r="C303" s="1">
        <v>1.5</v>
      </c>
      <c r="D303">
        <f>DAY(tblDataMTD[[#This Row],[Date]])</f>
        <v>24</v>
      </c>
      <c r="E303" s="1">
        <f>IF(tblDataMTD[[#This Row],[Day]]&lt;=$E$1,tblDataMTD[[#This Row],[Price]],0)</f>
        <v>0</v>
      </c>
    </row>
    <row r="304" spans="1:5" x14ac:dyDescent="0.25">
      <c r="A304" s="2">
        <v>42118</v>
      </c>
      <c r="B304" t="s">
        <v>1</v>
      </c>
      <c r="C304" s="1">
        <v>1.5</v>
      </c>
      <c r="D304">
        <f>DAY(tblDataMTD[[#This Row],[Date]])</f>
        <v>24</v>
      </c>
      <c r="E304" s="1">
        <f>IF(tblDataMTD[[#This Row],[Day]]&lt;=$E$1,tblDataMTD[[#This Row],[Price]],0)</f>
        <v>0</v>
      </c>
    </row>
    <row r="305" spans="1:5" x14ac:dyDescent="0.25">
      <c r="A305" s="2">
        <v>42118</v>
      </c>
      <c r="B305" t="s">
        <v>2</v>
      </c>
      <c r="C305" s="1">
        <v>1.5</v>
      </c>
      <c r="D305">
        <f>DAY(tblDataMTD[[#This Row],[Date]])</f>
        <v>24</v>
      </c>
      <c r="E305" s="1">
        <f>IF(tblDataMTD[[#This Row],[Day]]&lt;=$E$1,tblDataMTD[[#This Row],[Price]],0)</f>
        <v>0</v>
      </c>
    </row>
    <row r="306" spans="1:5" x14ac:dyDescent="0.25">
      <c r="A306" s="2">
        <v>42119</v>
      </c>
      <c r="B306" t="s">
        <v>2</v>
      </c>
      <c r="C306" s="1">
        <v>1.5</v>
      </c>
      <c r="D306">
        <f>DAY(tblDataMTD[[#This Row],[Date]])</f>
        <v>25</v>
      </c>
      <c r="E306" s="1">
        <f>IF(tblDataMTD[[#This Row],[Day]]&lt;=$E$1,tblDataMTD[[#This Row],[Price]],0)</f>
        <v>0</v>
      </c>
    </row>
    <row r="307" spans="1:5" x14ac:dyDescent="0.25">
      <c r="A307" s="2">
        <v>42119</v>
      </c>
      <c r="B307" t="s">
        <v>0</v>
      </c>
      <c r="C307" s="1">
        <v>1.75</v>
      </c>
      <c r="D307">
        <f>DAY(tblDataMTD[[#This Row],[Date]])</f>
        <v>25</v>
      </c>
      <c r="E307" s="1">
        <f>IF(tblDataMTD[[#This Row],[Day]]&lt;=$E$1,tblDataMTD[[#This Row],[Price]],0)</f>
        <v>0</v>
      </c>
    </row>
    <row r="308" spans="1:5" x14ac:dyDescent="0.25">
      <c r="A308" s="2">
        <v>42119</v>
      </c>
      <c r="B308" t="s">
        <v>1</v>
      </c>
      <c r="C308" s="1">
        <v>1.5</v>
      </c>
      <c r="D308">
        <f>DAY(tblDataMTD[[#This Row],[Date]])</f>
        <v>25</v>
      </c>
      <c r="E308" s="1">
        <f>IF(tblDataMTD[[#This Row],[Day]]&lt;=$E$1,tblDataMTD[[#This Row],[Price]],0)</f>
        <v>0</v>
      </c>
    </row>
    <row r="309" spans="1:5" x14ac:dyDescent="0.25">
      <c r="A309" s="2">
        <v>42120</v>
      </c>
      <c r="B309" t="s">
        <v>2</v>
      </c>
      <c r="C309" s="1">
        <v>1.5</v>
      </c>
      <c r="D309">
        <f>DAY(tblDataMTD[[#This Row],[Date]])</f>
        <v>26</v>
      </c>
      <c r="E309" s="1">
        <f>IF(tblDataMTD[[#This Row],[Day]]&lt;=$E$1,tblDataMTD[[#This Row],[Price]],0)</f>
        <v>0</v>
      </c>
    </row>
    <row r="310" spans="1:5" x14ac:dyDescent="0.25">
      <c r="A310" s="2">
        <v>42121</v>
      </c>
      <c r="B310" t="s">
        <v>1</v>
      </c>
      <c r="C310" s="1">
        <v>1.5</v>
      </c>
      <c r="D310">
        <f>DAY(tblDataMTD[[#This Row],[Date]])</f>
        <v>27</v>
      </c>
      <c r="E310" s="1">
        <f>IF(tblDataMTD[[#This Row],[Day]]&lt;=$E$1,tblDataMTD[[#This Row],[Price]],0)</f>
        <v>0</v>
      </c>
    </row>
    <row r="311" spans="1:5" x14ac:dyDescent="0.25">
      <c r="A311" s="2">
        <v>42121</v>
      </c>
      <c r="B311" t="s">
        <v>3</v>
      </c>
      <c r="C311" s="1">
        <v>1.25</v>
      </c>
      <c r="D311">
        <f>DAY(tblDataMTD[[#This Row],[Date]])</f>
        <v>27</v>
      </c>
      <c r="E311" s="1">
        <f>IF(tblDataMTD[[#This Row],[Day]]&lt;=$E$1,tblDataMTD[[#This Row],[Price]],0)</f>
        <v>0</v>
      </c>
    </row>
    <row r="312" spans="1:5" x14ac:dyDescent="0.25">
      <c r="A312" s="2">
        <v>42122</v>
      </c>
      <c r="B312" t="s">
        <v>0</v>
      </c>
      <c r="C312" s="1">
        <v>1.75</v>
      </c>
      <c r="D312">
        <f>DAY(tblDataMTD[[#This Row],[Date]])</f>
        <v>28</v>
      </c>
      <c r="E312" s="1">
        <f>IF(tblDataMTD[[#This Row],[Day]]&lt;=$E$1,tblDataMTD[[#This Row],[Price]],0)</f>
        <v>0</v>
      </c>
    </row>
    <row r="313" spans="1:5" x14ac:dyDescent="0.25">
      <c r="A313" s="2">
        <v>42122</v>
      </c>
      <c r="B313" t="s">
        <v>2</v>
      </c>
      <c r="C313" s="1">
        <v>1.5</v>
      </c>
      <c r="D313">
        <f>DAY(tblDataMTD[[#This Row],[Date]])</f>
        <v>28</v>
      </c>
      <c r="E313" s="1">
        <f>IF(tblDataMTD[[#This Row],[Day]]&lt;=$E$1,tblDataMTD[[#This Row],[Price]],0)</f>
        <v>0</v>
      </c>
    </row>
    <row r="314" spans="1:5" x14ac:dyDescent="0.25">
      <c r="A314" s="2">
        <v>42122</v>
      </c>
      <c r="B314" t="s">
        <v>0</v>
      </c>
      <c r="C314" s="1">
        <v>1.75</v>
      </c>
      <c r="D314">
        <f>DAY(tblDataMTD[[#This Row],[Date]])</f>
        <v>28</v>
      </c>
      <c r="E314" s="1">
        <f>IF(tblDataMTD[[#This Row],[Day]]&lt;=$E$1,tblDataMTD[[#This Row],[Price]],0)</f>
        <v>0</v>
      </c>
    </row>
    <row r="315" spans="1:5" x14ac:dyDescent="0.25">
      <c r="A315" s="2">
        <v>42123</v>
      </c>
      <c r="B315" t="s">
        <v>2</v>
      </c>
      <c r="C315" s="1">
        <v>1.5</v>
      </c>
      <c r="D315">
        <f>DAY(tblDataMTD[[#This Row],[Date]])</f>
        <v>29</v>
      </c>
      <c r="E315" s="1">
        <f>IF(tblDataMTD[[#This Row],[Day]]&lt;=$E$1,tblDataMTD[[#This Row],[Price]],0)</f>
        <v>0</v>
      </c>
    </row>
    <row r="316" spans="1:5" x14ac:dyDescent="0.25">
      <c r="A316" s="2">
        <v>42123</v>
      </c>
      <c r="B316" t="s">
        <v>2</v>
      </c>
      <c r="C316" s="1">
        <v>1.5</v>
      </c>
      <c r="D316">
        <f>DAY(tblDataMTD[[#This Row],[Date]])</f>
        <v>29</v>
      </c>
      <c r="E316" s="1">
        <f>IF(tblDataMTD[[#This Row],[Day]]&lt;=$E$1,tblDataMTD[[#This Row],[Price]],0)</f>
        <v>0</v>
      </c>
    </row>
    <row r="317" spans="1:5" x14ac:dyDescent="0.25">
      <c r="A317" s="2">
        <v>42123</v>
      </c>
      <c r="B317" t="s">
        <v>0</v>
      </c>
      <c r="C317" s="1">
        <v>1.75</v>
      </c>
      <c r="D317">
        <f>DAY(tblDataMTD[[#This Row],[Date]])</f>
        <v>29</v>
      </c>
      <c r="E317" s="1">
        <f>IF(tblDataMTD[[#This Row],[Day]]&lt;=$E$1,tblDataMTD[[#This Row],[Price]],0)</f>
        <v>0</v>
      </c>
    </row>
    <row r="318" spans="1:5" x14ac:dyDescent="0.25">
      <c r="A318" s="2">
        <v>42123</v>
      </c>
      <c r="B318" t="s">
        <v>0</v>
      </c>
      <c r="C318" s="1">
        <v>1.75</v>
      </c>
      <c r="D318">
        <f>DAY(tblDataMTD[[#This Row],[Date]])</f>
        <v>29</v>
      </c>
      <c r="E318" s="1">
        <f>IF(tblDataMTD[[#This Row],[Day]]&lt;=$E$1,tblDataMTD[[#This Row],[Price]],0)</f>
        <v>0</v>
      </c>
    </row>
    <row r="319" spans="1:5" x14ac:dyDescent="0.25">
      <c r="A319" s="2">
        <v>42123</v>
      </c>
      <c r="B319" t="s">
        <v>3</v>
      </c>
      <c r="C319" s="1">
        <v>1.25</v>
      </c>
      <c r="D319">
        <f>DAY(tblDataMTD[[#This Row],[Date]])</f>
        <v>29</v>
      </c>
      <c r="E319" s="1">
        <f>IF(tblDataMTD[[#This Row],[Day]]&lt;=$E$1,tblDataMTD[[#This Row],[Price]],0)</f>
        <v>0</v>
      </c>
    </row>
    <row r="320" spans="1:5" x14ac:dyDescent="0.25">
      <c r="A320" s="2">
        <v>42124</v>
      </c>
      <c r="B320" t="s">
        <v>0</v>
      </c>
      <c r="C320" s="1">
        <v>1.75</v>
      </c>
      <c r="D320">
        <f>DAY(tblDataMTD[[#This Row],[Date]])</f>
        <v>30</v>
      </c>
      <c r="E320" s="1">
        <f>IF(tblDataMTD[[#This Row],[Day]]&lt;=$E$1,tblDataMTD[[#This Row],[Price]],0)</f>
        <v>0</v>
      </c>
    </row>
    <row r="321" spans="1:5" x14ac:dyDescent="0.25">
      <c r="A321" s="2">
        <v>42124</v>
      </c>
      <c r="B321" t="s">
        <v>2</v>
      </c>
      <c r="C321" s="1">
        <v>1.5</v>
      </c>
      <c r="D321">
        <f>DAY(tblDataMTD[[#This Row],[Date]])</f>
        <v>30</v>
      </c>
      <c r="E321" s="1">
        <f>IF(tblDataMTD[[#This Row],[Day]]&lt;=$E$1,tblDataMTD[[#This Row],[Price]],0)</f>
        <v>0</v>
      </c>
    </row>
    <row r="322" spans="1:5" x14ac:dyDescent="0.25">
      <c r="A322" s="2">
        <v>42125</v>
      </c>
      <c r="B322" t="s">
        <v>1</v>
      </c>
      <c r="C322" s="1">
        <v>1.5</v>
      </c>
      <c r="D322">
        <f>DAY(tblDataMTD[[#This Row],[Date]])</f>
        <v>1</v>
      </c>
      <c r="E322" s="1">
        <f>IF(tblDataMTD[[#This Row],[Day]]&lt;=$E$1,tblDataMTD[[#This Row],[Price]],0)</f>
        <v>1.5</v>
      </c>
    </row>
    <row r="323" spans="1:5" x14ac:dyDescent="0.25">
      <c r="A323" s="2">
        <v>42127</v>
      </c>
      <c r="B323" t="s">
        <v>2</v>
      </c>
      <c r="C323" s="1">
        <v>1.5</v>
      </c>
      <c r="D323">
        <f>DAY(tblDataMTD[[#This Row],[Date]])</f>
        <v>3</v>
      </c>
      <c r="E323" s="1">
        <f>IF(tblDataMTD[[#This Row],[Day]]&lt;=$E$1,tblDataMTD[[#This Row],[Price]],0)</f>
        <v>1.5</v>
      </c>
    </row>
    <row r="324" spans="1:5" x14ac:dyDescent="0.25">
      <c r="A324" s="2">
        <v>42128</v>
      </c>
      <c r="B324" t="s">
        <v>0</v>
      </c>
      <c r="C324" s="1">
        <v>1.75</v>
      </c>
      <c r="D324">
        <f>DAY(tblDataMTD[[#This Row],[Date]])</f>
        <v>4</v>
      </c>
      <c r="E324" s="1">
        <f>IF(tblDataMTD[[#This Row],[Day]]&lt;=$E$1,tblDataMTD[[#This Row],[Price]],0)</f>
        <v>1.75</v>
      </c>
    </row>
    <row r="325" spans="1:5" x14ac:dyDescent="0.25">
      <c r="A325" s="2">
        <v>42128</v>
      </c>
      <c r="B325" t="s">
        <v>1</v>
      </c>
      <c r="C325" s="1">
        <v>1.5</v>
      </c>
      <c r="D325">
        <f>DAY(tblDataMTD[[#This Row],[Date]])</f>
        <v>4</v>
      </c>
      <c r="E325" s="1">
        <f>IF(tblDataMTD[[#This Row],[Day]]&lt;=$E$1,tblDataMTD[[#This Row],[Price]],0)</f>
        <v>1.5</v>
      </c>
    </row>
    <row r="326" spans="1:5" x14ac:dyDescent="0.25">
      <c r="A326" s="2">
        <v>42129</v>
      </c>
      <c r="B326" t="s">
        <v>3</v>
      </c>
      <c r="C326" s="1">
        <v>1.25</v>
      </c>
      <c r="D326">
        <f>DAY(tblDataMTD[[#This Row],[Date]])</f>
        <v>5</v>
      </c>
      <c r="E326" s="1">
        <f>IF(tblDataMTD[[#This Row],[Day]]&lt;=$E$1,tblDataMTD[[#This Row],[Price]],0)</f>
        <v>1.25</v>
      </c>
    </row>
    <row r="327" spans="1:5" x14ac:dyDescent="0.25">
      <c r="A327" s="2">
        <v>42129</v>
      </c>
      <c r="B327" t="s">
        <v>0</v>
      </c>
      <c r="C327" s="1">
        <v>1.75</v>
      </c>
      <c r="D327">
        <f>DAY(tblDataMTD[[#This Row],[Date]])</f>
        <v>5</v>
      </c>
      <c r="E327" s="1">
        <f>IF(tblDataMTD[[#This Row],[Day]]&lt;=$E$1,tblDataMTD[[#This Row],[Price]],0)</f>
        <v>1.75</v>
      </c>
    </row>
    <row r="328" spans="1:5" x14ac:dyDescent="0.25">
      <c r="A328" s="2">
        <v>42130</v>
      </c>
      <c r="B328" t="s">
        <v>1</v>
      </c>
      <c r="C328" s="1">
        <v>1.5</v>
      </c>
      <c r="D328">
        <f>DAY(tblDataMTD[[#This Row],[Date]])</f>
        <v>6</v>
      </c>
      <c r="E328" s="1">
        <f>IF(tblDataMTD[[#This Row],[Day]]&lt;=$E$1,tblDataMTD[[#This Row],[Price]],0)</f>
        <v>1.5</v>
      </c>
    </row>
    <row r="329" spans="1:5" x14ac:dyDescent="0.25">
      <c r="A329" s="2">
        <v>42130</v>
      </c>
      <c r="B329" t="s">
        <v>1</v>
      </c>
      <c r="C329" s="1">
        <v>1.5</v>
      </c>
      <c r="D329">
        <f>DAY(tblDataMTD[[#This Row],[Date]])</f>
        <v>6</v>
      </c>
      <c r="E329" s="1">
        <f>IF(tblDataMTD[[#This Row],[Day]]&lt;=$E$1,tblDataMTD[[#This Row],[Price]],0)</f>
        <v>1.5</v>
      </c>
    </row>
    <row r="330" spans="1:5" x14ac:dyDescent="0.25">
      <c r="A330" s="2">
        <v>42131</v>
      </c>
      <c r="B330" t="s">
        <v>0</v>
      </c>
      <c r="C330" s="1">
        <v>1.75</v>
      </c>
      <c r="D330">
        <f>DAY(tblDataMTD[[#This Row],[Date]])</f>
        <v>7</v>
      </c>
      <c r="E330" s="1">
        <f>IF(tblDataMTD[[#This Row],[Day]]&lt;=$E$1,tblDataMTD[[#This Row],[Price]],0)</f>
        <v>1.75</v>
      </c>
    </row>
    <row r="331" spans="1:5" x14ac:dyDescent="0.25">
      <c r="A331" s="2">
        <v>42131</v>
      </c>
      <c r="B331" t="s">
        <v>0</v>
      </c>
      <c r="C331" s="1">
        <v>1.75</v>
      </c>
      <c r="D331">
        <f>DAY(tblDataMTD[[#This Row],[Date]])</f>
        <v>7</v>
      </c>
      <c r="E331" s="1">
        <f>IF(tblDataMTD[[#This Row],[Day]]&lt;=$E$1,tblDataMTD[[#This Row],[Price]],0)</f>
        <v>1.75</v>
      </c>
    </row>
    <row r="332" spans="1:5" x14ac:dyDescent="0.25">
      <c r="A332" s="2">
        <v>42132</v>
      </c>
      <c r="B332" t="s">
        <v>1</v>
      </c>
      <c r="C332" s="1">
        <v>1.5</v>
      </c>
      <c r="D332">
        <f>DAY(tblDataMTD[[#This Row],[Date]])</f>
        <v>8</v>
      </c>
      <c r="E332" s="1">
        <f>IF(tblDataMTD[[#This Row],[Day]]&lt;=$E$1,tblDataMTD[[#This Row],[Price]],0)</f>
        <v>1.5</v>
      </c>
    </row>
    <row r="333" spans="1:5" x14ac:dyDescent="0.25">
      <c r="A333" s="2">
        <v>42132</v>
      </c>
      <c r="B333" t="s">
        <v>3</v>
      </c>
      <c r="C333" s="1">
        <v>1.25</v>
      </c>
      <c r="D333">
        <f>DAY(tblDataMTD[[#This Row],[Date]])</f>
        <v>8</v>
      </c>
      <c r="E333" s="1">
        <f>IF(tblDataMTD[[#This Row],[Day]]&lt;=$E$1,tblDataMTD[[#This Row],[Price]],0)</f>
        <v>1.25</v>
      </c>
    </row>
    <row r="334" spans="1:5" x14ac:dyDescent="0.25">
      <c r="A334" s="2">
        <v>42132</v>
      </c>
      <c r="B334" t="s">
        <v>0</v>
      </c>
      <c r="C334" s="1">
        <v>1.75</v>
      </c>
      <c r="D334">
        <f>DAY(tblDataMTD[[#This Row],[Date]])</f>
        <v>8</v>
      </c>
      <c r="E334" s="1">
        <f>IF(tblDataMTD[[#This Row],[Day]]&lt;=$E$1,tblDataMTD[[#This Row],[Price]],0)</f>
        <v>1.75</v>
      </c>
    </row>
    <row r="335" spans="1:5" x14ac:dyDescent="0.25">
      <c r="A335" s="2">
        <v>42132</v>
      </c>
      <c r="B335" t="s">
        <v>3</v>
      </c>
      <c r="C335" s="1">
        <v>1.25</v>
      </c>
      <c r="D335">
        <f>DAY(tblDataMTD[[#This Row],[Date]])</f>
        <v>8</v>
      </c>
      <c r="E335" s="1">
        <f>IF(tblDataMTD[[#This Row],[Day]]&lt;=$E$1,tblDataMTD[[#This Row],[Price]],0)</f>
        <v>1.25</v>
      </c>
    </row>
    <row r="336" spans="1:5" x14ac:dyDescent="0.25">
      <c r="A336" s="2">
        <v>42132</v>
      </c>
      <c r="B336" t="s">
        <v>1</v>
      </c>
      <c r="C336" s="1">
        <v>1.5</v>
      </c>
      <c r="D336">
        <f>DAY(tblDataMTD[[#This Row],[Date]])</f>
        <v>8</v>
      </c>
      <c r="E336" s="1">
        <f>IF(tblDataMTD[[#This Row],[Day]]&lt;=$E$1,tblDataMTD[[#This Row],[Price]],0)</f>
        <v>1.5</v>
      </c>
    </row>
    <row r="337" spans="1:5" x14ac:dyDescent="0.25">
      <c r="A337" s="2">
        <v>42133</v>
      </c>
      <c r="B337" t="s">
        <v>2</v>
      </c>
      <c r="C337" s="1">
        <v>1.5</v>
      </c>
      <c r="D337">
        <f>DAY(tblDataMTD[[#This Row],[Date]])</f>
        <v>9</v>
      </c>
      <c r="E337" s="1">
        <f>IF(tblDataMTD[[#This Row],[Day]]&lt;=$E$1,tblDataMTD[[#This Row],[Price]],0)</f>
        <v>1.5</v>
      </c>
    </row>
    <row r="338" spans="1:5" x14ac:dyDescent="0.25">
      <c r="A338" s="2">
        <v>42133</v>
      </c>
      <c r="B338" t="s">
        <v>0</v>
      </c>
      <c r="C338" s="1">
        <v>1.75</v>
      </c>
      <c r="D338">
        <f>DAY(tblDataMTD[[#This Row],[Date]])</f>
        <v>9</v>
      </c>
      <c r="E338" s="1">
        <f>IF(tblDataMTD[[#This Row],[Day]]&lt;=$E$1,tblDataMTD[[#This Row],[Price]],0)</f>
        <v>1.75</v>
      </c>
    </row>
    <row r="339" spans="1:5" x14ac:dyDescent="0.25">
      <c r="A339" s="2">
        <v>42134</v>
      </c>
      <c r="B339" t="s">
        <v>0</v>
      </c>
      <c r="C339" s="1">
        <v>1.75</v>
      </c>
      <c r="D339">
        <f>DAY(tblDataMTD[[#This Row],[Date]])</f>
        <v>10</v>
      </c>
      <c r="E339" s="1">
        <f>IF(tblDataMTD[[#This Row],[Day]]&lt;=$E$1,tblDataMTD[[#This Row],[Price]],0)</f>
        <v>1.75</v>
      </c>
    </row>
    <row r="340" spans="1:5" x14ac:dyDescent="0.25">
      <c r="A340" s="2">
        <v>42135</v>
      </c>
      <c r="B340" t="s">
        <v>3</v>
      </c>
      <c r="C340" s="1">
        <v>1.25</v>
      </c>
      <c r="D340">
        <f>DAY(tblDataMTD[[#This Row],[Date]])</f>
        <v>11</v>
      </c>
      <c r="E340" s="1">
        <f>IF(tblDataMTD[[#This Row],[Day]]&lt;=$E$1,tblDataMTD[[#This Row],[Price]],0)</f>
        <v>1.25</v>
      </c>
    </row>
    <row r="341" spans="1:5" x14ac:dyDescent="0.25">
      <c r="A341" s="2">
        <v>42135</v>
      </c>
      <c r="B341" t="s">
        <v>1</v>
      </c>
      <c r="C341" s="1">
        <v>1.5</v>
      </c>
      <c r="D341">
        <f>DAY(tblDataMTD[[#This Row],[Date]])</f>
        <v>11</v>
      </c>
      <c r="E341" s="1">
        <f>IF(tblDataMTD[[#This Row],[Day]]&lt;=$E$1,tblDataMTD[[#This Row],[Price]],0)</f>
        <v>1.5</v>
      </c>
    </row>
    <row r="342" spans="1:5" x14ac:dyDescent="0.25">
      <c r="A342" s="2">
        <v>42136</v>
      </c>
      <c r="B342" t="s">
        <v>0</v>
      </c>
      <c r="C342" s="1">
        <v>1.75</v>
      </c>
      <c r="D342">
        <f>DAY(tblDataMTD[[#This Row],[Date]])</f>
        <v>12</v>
      </c>
      <c r="E342" s="1">
        <f>IF(tblDataMTD[[#This Row],[Day]]&lt;=$E$1,tblDataMTD[[#This Row],[Price]],0)</f>
        <v>1.75</v>
      </c>
    </row>
    <row r="343" spans="1:5" x14ac:dyDescent="0.25">
      <c r="A343" s="2">
        <v>42136</v>
      </c>
      <c r="B343" t="s">
        <v>1</v>
      </c>
      <c r="C343" s="1">
        <v>1.5</v>
      </c>
      <c r="D343">
        <f>DAY(tblDataMTD[[#This Row],[Date]])</f>
        <v>12</v>
      </c>
      <c r="E343" s="1">
        <f>IF(tblDataMTD[[#This Row],[Day]]&lt;=$E$1,tblDataMTD[[#This Row],[Price]],0)</f>
        <v>1.5</v>
      </c>
    </row>
    <row r="344" spans="1:5" x14ac:dyDescent="0.25">
      <c r="A344" s="2">
        <v>42136</v>
      </c>
      <c r="B344" t="s">
        <v>0</v>
      </c>
      <c r="C344" s="1">
        <v>1.75</v>
      </c>
      <c r="D344">
        <f>DAY(tblDataMTD[[#This Row],[Date]])</f>
        <v>12</v>
      </c>
      <c r="E344" s="1">
        <f>IF(tblDataMTD[[#This Row],[Day]]&lt;=$E$1,tblDataMTD[[#This Row],[Price]],0)</f>
        <v>1.75</v>
      </c>
    </row>
    <row r="345" spans="1:5" x14ac:dyDescent="0.25">
      <c r="A345" s="2">
        <v>42136</v>
      </c>
      <c r="B345" t="s">
        <v>3</v>
      </c>
      <c r="C345" s="1">
        <v>1.25</v>
      </c>
      <c r="D345">
        <f>DAY(tblDataMTD[[#This Row],[Date]])</f>
        <v>12</v>
      </c>
      <c r="E345" s="1">
        <f>IF(tblDataMTD[[#This Row],[Day]]&lt;=$E$1,tblDataMTD[[#This Row],[Price]],0)</f>
        <v>1.25</v>
      </c>
    </row>
    <row r="346" spans="1:5" x14ac:dyDescent="0.25">
      <c r="A346" s="2">
        <v>42136</v>
      </c>
      <c r="B346" t="s">
        <v>1</v>
      </c>
      <c r="C346" s="1">
        <v>1.5</v>
      </c>
      <c r="D346">
        <f>DAY(tblDataMTD[[#This Row],[Date]])</f>
        <v>12</v>
      </c>
      <c r="E346" s="1">
        <f>IF(tblDataMTD[[#This Row],[Day]]&lt;=$E$1,tblDataMTD[[#This Row],[Price]],0)</f>
        <v>1.5</v>
      </c>
    </row>
    <row r="347" spans="1:5" x14ac:dyDescent="0.25">
      <c r="A347" s="2">
        <v>42136</v>
      </c>
      <c r="B347" t="s">
        <v>2</v>
      </c>
      <c r="C347" s="1">
        <v>1.5</v>
      </c>
      <c r="D347">
        <f>DAY(tblDataMTD[[#This Row],[Date]])</f>
        <v>12</v>
      </c>
      <c r="E347" s="1">
        <f>IF(tblDataMTD[[#This Row],[Day]]&lt;=$E$1,tblDataMTD[[#This Row],[Price]],0)</f>
        <v>1.5</v>
      </c>
    </row>
    <row r="348" spans="1:5" x14ac:dyDescent="0.25">
      <c r="A348" s="2">
        <v>42137</v>
      </c>
      <c r="B348" t="s">
        <v>2</v>
      </c>
      <c r="C348" s="1">
        <v>1.5</v>
      </c>
      <c r="D348">
        <f>DAY(tblDataMTD[[#This Row],[Date]])</f>
        <v>13</v>
      </c>
      <c r="E348" s="1">
        <f>IF(tblDataMTD[[#This Row],[Day]]&lt;=$E$1,tblDataMTD[[#This Row],[Price]],0)</f>
        <v>1.5</v>
      </c>
    </row>
    <row r="349" spans="1:5" x14ac:dyDescent="0.25">
      <c r="A349" s="2">
        <v>42138</v>
      </c>
      <c r="B349" t="s">
        <v>0</v>
      </c>
      <c r="C349" s="1">
        <v>1.75</v>
      </c>
      <c r="D349">
        <f>DAY(tblDataMTD[[#This Row],[Date]])</f>
        <v>14</v>
      </c>
      <c r="E349" s="1">
        <f>IF(tblDataMTD[[#This Row],[Day]]&lt;=$E$1,tblDataMTD[[#This Row],[Price]],0)</f>
        <v>1.75</v>
      </c>
    </row>
    <row r="350" spans="1:5" x14ac:dyDescent="0.25">
      <c r="A350" s="2">
        <v>42138</v>
      </c>
      <c r="B350" t="s">
        <v>3</v>
      </c>
      <c r="C350" s="1">
        <v>1.25</v>
      </c>
      <c r="D350">
        <f>DAY(tblDataMTD[[#This Row],[Date]])</f>
        <v>14</v>
      </c>
      <c r="E350" s="1">
        <f>IF(tblDataMTD[[#This Row],[Day]]&lt;=$E$1,tblDataMTD[[#This Row],[Price]],0)</f>
        <v>1.25</v>
      </c>
    </row>
    <row r="351" spans="1:5" x14ac:dyDescent="0.25">
      <c r="A351" s="2">
        <v>42139</v>
      </c>
      <c r="B351" t="s">
        <v>3</v>
      </c>
      <c r="C351" s="1">
        <v>1.25</v>
      </c>
      <c r="D351">
        <f>DAY(tblDataMTD[[#This Row],[Date]])</f>
        <v>15</v>
      </c>
      <c r="E351" s="1">
        <f>IF(tblDataMTD[[#This Row],[Day]]&lt;=$E$1,tblDataMTD[[#This Row],[Price]],0)</f>
        <v>1.25</v>
      </c>
    </row>
    <row r="352" spans="1:5" x14ac:dyDescent="0.25">
      <c r="A352" s="2">
        <v>42139</v>
      </c>
      <c r="B352" t="s">
        <v>1</v>
      </c>
      <c r="C352" s="1">
        <v>1.5</v>
      </c>
      <c r="D352">
        <f>DAY(tblDataMTD[[#This Row],[Date]])</f>
        <v>15</v>
      </c>
      <c r="E352" s="1">
        <f>IF(tblDataMTD[[#This Row],[Day]]&lt;=$E$1,tblDataMTD[[#This Row],[Price]],0)</f>
        <v>1.5</v>
      </c>
    </row>
    <row r="353" spans="1:5" x14ac:dyDescent="0.25">
      <c r="A353" s="2">
        <v>42140</v>
      </c>
      <c r="B353" t="s">
        <v>0</v>
      </c>
      <c r="C353" s="1">
        <v>1.75</v>
      </c>
      <c r="D353">
        <f>DAY(tblDataMTD[[#This Row],[Date]])</f>
        <v>16</v>
      </c>
      <c r="E353" s="1">
        <f>IF(tblDataMTD[[#This Row],[Day]]&lt;=$E$1,tblDataMTD[[#This Row],[Price]],0)</f>
        <v>0</v>
      </c>
    </row>
    <row r="354" spans="1:5" x14ac:dyDescent="0.25">
      <c r="A354" s="2">
        <v>42141</v>
      </c>
      <c r="B354" t="s">
        <v>3</v>
      </c>
      <c r="C354" s="1">
        <v>1.25</v>
      </c>
      <c r="D354">
        <f>DAY(tblDataMTD[[#This Row],[Date]])</f>
        <v>17</v>
      </c>
      <c r="E354" s="1">
        <f>IF(tblDataMTD[[#This Row],[Day]]&lt;=$E$1,tblDataMTD[[#This Row],[Price]],0)</f>
        <v>0</v>
      </c>
    </row>
    <row r="355" spans="1:5" x14ac:dyDescent="0.25">
      <c r="A355" s="2">
        <v>42141</v>
      </c>
      <c r="B355" t="s">
        <v>0</v>
      </c>
      <c r="C355" s="1">
        <v>1.75</v>
      </c>
      <c r="D355">
        <f>DAY(tblDataMTD[[#This Row],[Date]])</f>
        <v>17</v>
      </c>
      <c r="E355" s="1">
        <f>IF(tblDataMTD[[#This Row],[Day]]&lt;=$E$1,tblDataMTD[[#This Row],[Price]],0)</f>
        <v>0</v>
      </c>
    </row>
    <row r="356" spans="1:5" x14ac:dyDescent="0.25">
      <c r="A356" s="2">
        <v>42142</v>
      </c>
      <c r="B356" t="s">
        <v>0</v>
      </c>
      <c r="C356" s="1">
        <v>1.75</v>
      </c>
      <c r="D356">
        <f>DAY(tblDataMTD[[#This Row],[Date]])</f>
        <v>18</v>
      </c>
      <c r="E356" s="1">
        <f>IF(tblDataMTD[[#This Row],[Day]]&lt;=$E$1,tblDataMTD[[#This Row],[Price]],0)</f>
        <v>0</v>
      </c>
    </row>
    <row r="357" spans="1:5" x14ac:dyDescent="0.25">
      <c r="A357" s="2">
        <v>42142</v>
      </c>
      <c r="B357" t="s">
        <v>0</v>
      </c>
      <c r="C357" s="1">
        <v>1.75</v>
      </c>
      <c r="D357">
        <f>DAY(tblDataMTD[[#This Row],[Date]])</f>
        <v>18</v>
      </c>
      <c r="E357" s="1">
        <f>IF(tblDataMTD[[#This Row],[Day]]&lt;=$E$1,tblDataMTD[[#This Row],[Price]],0)</f>
        <v>0</v>
      </c>
    </row>
    <row r="358" spans="1:5" x14ac:dyDescent="0.25">
      <c r="A358" s="2">
        <v>42143</v>
      </c>
      <c r="B358" t="s">
        <v>2</v>
      </c>
      <c r="C358" s="1">
        <v>1.5</v>
      </c>
      <c r="D358">
        <f>DAY(tblDataMTD[[#This Row],[Date]])</f>
        <v>19</v>
      </c>
      <c r="E358" s="1">
        <f>IF(tblDataMTD[[#This Row],[Day]]&lt;=$E$1,tblDataMTD[[#This Row],[Price]],0)</f>
        <v>0</v>
      </c>
    </row>
    <row r="359" spans="1:5" x14ac:dyDescent="0.25">
      <c r="A359" s="2">
        <v>42143</v>
      </c>
      <c r="B359" t="s">
        <v>0</v>
      </c>
      <c r="C359" s="1">
        <v>1.75</v>
      </c>
      <c r="D359">
        <f>DAY(tblDataMTD[[#This Row],[Date]])</f>
        <v>19</v>
      </c>
      <c r="E359" s="1">
        <f>IF(tblDataMTD[[#This Row],[Day]]&lt;=$E$1,tblDataMTD[[#This Row],[Price]],0)</f>
        <v>0</v>
      </c>
    </row>
    <row r="360" spans="1:5" x14ac:dyDescent="0.25">
      <c r="A360" s="2">
        <v>42143</v>
      </c>
      <c r="B360" t="s">
        <v>1</v>
      </c>
      <c r="C360" s="1">
        <v>1.5</v>
      </c>
      <c r="D360">
        <f>DAY(tblDataMTD[[#This Row],[Date]])</f>
        <v>19</v>
      </c>
      <c r="E360" s="1">
        <f>IF(tblDataMTD[[#This Row],[Day]]&lt;=$E$1,tblDataMTD[[#This Row],[Price]],0)</f>
        <v>0</v>
      </c>
    </row>
    <row r="361" spans="1:5" x14ac:dyDescent="0.25">
      <c r="A361" s="2">
        <v>42143</v>
      </c>
      <c r="B361" t="s">
        <v>2</v>
      </c>
      <c r="C361" s="1">
        <v>1.5</v>
      </c>
      <c r="D361">
        <f>DAY(tblDataMTD[[#This Row],[Date]])</f>
        <v>19</v>
      </c>
      <c r="E361" s="1">
        <f>IF(tblDataMTD[[#This Row],[Day]]&lt;=$E$1,tblDataMTD[[#This Row],[Price]],0)</f>
        <v>0</v>
      </c>
    </row>
    <row r="362" spans="1:5" x14ac:dyDescent="0.25">
      <c r="A362" s="2">
        <v>42144</v>
      </c>
      <c r="B362" t="s">
        <v>1</v>
      </c>
      <c r="C362" s="1">
        <v>1.5</v>
      </c>
      <c r="D362">
        <f>DAY(tblDataMTD[[#This Row],[Date]])</f>
        <v>20</v>
      </c>
      <c r="E362" s="1">
        <f>IF(tblDataMTD[[#This Row],[Day]]&lt;=$E$1,tblDataMTD[[#This Row],[Price]],0)</f>
        <v>0</v>
      </c>
    </row>
    <row r="363" spans="1:5" x14ac:dyDescent="0.25">
      <c r="A363" s="2">
        <v>42145</v>
      </c>
      <c r="B363" t="s">
        <v>0</v>
      </c>
      <c r="C363" s="1">
        <v>1.75</v>
      </c>
      <c r="D363">
        <f>DAY(tblDataMTD[[#This Row],[Date]])</f>
        <v>21</v>
      </c>
      <c r="E363" s="1">
        <f>IF(tblDataMTD[[#This Row],[Day]]&lt;=$E$1,tblDataMTD[[#This Row],[Price]],0)</f>
        <v>0</v>
      </c>
    </row>
    <row r="364" spans="1:5" x14ac:dyDescent="0.25">
      <c r="A364" s="2">
        <v>42145</v>
      </c>
      <c r="B364" t="s">
        <v>3</v>
      </c>
      <c r="C364" s="1">
        <v>1.25</v>
      </c>
      <c r="D364">
        <f>DAY(tblDataMTD[[#This Row],[Date]])</f>
        <v>21</v>
      </c>
      <c r="E364" s="1">
        <f>IF(tblDataMTD[[#This Row],[Day]]&lt;=$E$1,tblDataMTD[[#This Row],[Price]],0)</f>
        <v>0</v>
      </c>
    </row>
    <row r="365" spans="1:5" x14ac:dyDescent="0.25">
      <c r="A365" s="2">
        <v>42145</v>
      </c>
      <c r="B365" t="s">
        <v>0</v>
      </c>
      <c r="C365" s="1">
        <v>1.75</v>
      </c>
      <c r="D365">
        <f>DAY(tblDataMTD[[#This Row],[Date]])</f>
        <v>21</v>
      </c>
      <c r="E365" s="1">
        <f>IF(tblDataMTD[[#This Row],[Day]]&lt;=$E$1,tblDataMTD[[#This Row],[Price]],0)</f>
        <v>0</v>
      </c>
    </row>
    <row r="366" spans="1:5" x14ac:dyDescent="0.25">
      <c r="A366" s="2">
        <v>42146</v>
      </c>
      <c r="B366" t="s">
        <v>1</v>
      </c>
      <c r="C366" s="1">
        <v>1.5</v>
      </c>
      <c r="D366">
        <f>DAY(tblDataMTD[[#This Row],[Date]])</f>
        <v>22</v>
      </c>
      <c r="E366" s="1">
        <f>IF(tblDataMTD[[#This Row],[Day]]&lt;=$E$1,tblDataMTD[[#This Row],[Price]],0)</f>
        <v>0</v>
      </c>
    </row>
    <row r="367" spans="1:5" x14ac:dyDescent="0.25">
      <c r="A367" s="2">
        <v>42146</v>
      </c>
      <c r="B367" t="s">
        <v>3</v>
      </c>
      <c r="C367" s="1">
        <v>1.25</v>
      </c>
      <c r="D367">
        <f>DAY(tblDataMTD[[#This Row],[Date]])</f>
        <v>22</v>
      </c>
      <c r="E367" s="1">
        <f>IF(tblDataMTD[[#This Row],[Day]]&lt;=$E$1,tblDataMTD[[#This Row],[Price]],0)</f>
        <v>0</v>
      </c>
    </row>
    <row r="368" spans="1:5" x14ac:dyDescent="0.25">
      <c r="A368" s="2">
        <v>42146</v>
      </c>
      <c r="B368" t="s">
        <v>0</v>
      </c>
      <c r="C368" s="1">
        <v>1.75</v>
      </c>
      <c r="D368">
        <f>DAY(tblDataMTD[[#This Row],[Date]])</f>
        <v>22</v>
      </c>
      <c r="E368" s="1">
        <f>IF(tblDataMTD[[#This Row],[Day]]&lt;=$E$1,tblDataMTD[[#This Row],[Price]],0)</f>
        <v>0</v>
      </c>
    </row>
    <row r="369" spans="1:5" x14ac:dyDescent="0.25">
      <c r="A369" s="2">
        <v>42147</v>
      </c>
      <c r="B369" t="s">
        <v>1</v>
      </c>
      <c r="C369" s="1">
        <v>1.5</v>
      </c>
      <c r="D369">
        <f>DAY(tblDataMTD[[#This Row],[Date]])</f>
        <v>23</v>
      </c>
      <c r="E369" s="1">
        <f>IF(tblDataMTD[[#This Row],[Day]]&lt;=$E$1,tblDataMTD[[#This Row],[Price]],0)</f>
        <v>0</v>
      </c>
    </row>
    <row r="370" spans="1:5" x14ac:dyDescent="0.25">
      <c r="A370" s="2">
        <v>42148</v>
      </c>
      <c r="B370" t="s">
        <v>3</v>
      </c>
      <c r="C370" s="1">
        <v>1.25</v>
      </c>
      <c r="D370">
        <f>DAY(tblDataMTD[[#This Row],[Date]])</f>
        <v>24</v>
      </c>
      <c r="E370" s="1">
        <f>IF(tblDataMTD[[#This Row],[Day]]&lt;=$E$1,tblDataMTD[[#This Row],[Price]],0)</f>
        <v>0</v>
      </c>
    </row>
    <row r="371" spans="1:5" x14ac:dyDescent="0.25">
      <c r="A371" s="2">
        <v>42149</v>
      </c>
      <c r="B371" t="s">
        <v>3</v>
      </c>
      <c r="C371" s="1">
        <v>1.25</v>
      </c>
      <c r="D371">
        <f>DAY(tblDataMTD[[#This Row],[Date]])</f>
        <v>25</v>
      </c>
      <c r="E371" s="1">
        <f>IF(tblDataMTD[[#This Row],[Day]]&lt;=$E$1,tblDataMTD[[#This Row],[Price]],0)</f>
        <v>0</v>
      </c>
    </row>
    <row r="372" spans="1:5" x14ac:dyDescent="0.25">
      <c r="A372" s="2">
        <v>42150</v>
      </c>
      <c r="B372" t="s">
        <v>2</v>
      </c>
      <c r="C372" s="1">
        <v>1.5</v>
      </c>
      <c r="D372">
        <f>DAY(tblDataMTD[[#This Row],[Date]])</f>
        <v>26</v>
      </c>
      <c r="E372" s="1">
        <f>IF(tblDataMTD[[#This Row],[Day]]&lt;=$E$1,tblDataMTD[[#This Row],[Price]],0)</f>
        <v>0</v>
      </c>
    </row>
    <row r="373" spans="1:5" x14ac:dyDescent="0.25">
      <c r="A373" s="2">
        <v>42150</v>
      </c>
      <c r="B373" t="s">
        <v>3</v>
      </c>
      <c r="C373" s="1">
        <v>1.25</v>
      </c>
      <c r="D373">
        <f>DAY(tblDataMTD[[#This Row],[Date]])</f>
        <v>26</v>
      </c>
      <c r="E373" s="1">
        <f>IF(tblDataMTD[[#This Row],[Day]]&lt;=$E$1,tblDataMTD[[#This Row],[Price]],0)</f>
        <v>0</v>
      </c>
    </row>
    <row r="374" spans="1:5" x14ac:dyDescent="0.25">
      <c r="A374" s="2">
        <v>42151</v>
      </c>
      <c r="B374" t="s">
        <v>1</v>
      </c>
      <c r="C374" s="1">
        <v>1.5</v>
      </c>
      <c r="D374">
        <f>DAY(tblDataMTD[[#This Row],[Date]])</f>
        <v>27</v>
      </c>
      <c r="E374" s="1">
        <f>IF(tblDataMTD[[#This Row],[Day]]&lt;=$E$1,tblDataMTD[[#This Row],[Price]],0)</f>
        <v>0</v>
      </c>
    </row>
    <row r="375" spans="1:5" x14ac:dyDescent="0.25">
      <c r="A375" s="2">
        <v>42151</v>
      </c>
      <c r="B375" t="s">
        <v>0</v>
      </c>
      <c r="C375" s="1">
        <v>1.75</v>
      </c>
      <c r="D375">
        <f>DAY(tblDataMTD[[#This Row],[Date]])</f>
        <v>27</v>
      </c>
      <c r="E375" s="1">
        <f>IF(tblDataMTD[[#This Row],[Day]]&lt;=$E$1,tblDataMTD[[#This Row],[Price]],0)</f>
        <v>0</v>
      </c>
    </row>
    <row r="376" spans="1:5" x14ac:dyDescent="0.25">
      <c r="A376" s="2">
        <v>42151</v>
      </c>
      <c r="B376" t="s">
        <v>0</v>
      </c>
      <c r="C376" s="1">
        <v>1.75</v>
      </c>
      <c r="D376">
        <f>DAY(tblDataMTD[[#This Row],[Date]])</f>
        <v>27</v>
      </c>
      <c r="E376" s="1">
        <f>IF(tblDataMTD[[#This Row],[Day]]&lt;=$E$1,tblDataMTD[[#This Row],[Price]],0)</f>
        <v>0</v>
      </c>
    </row>
    <row r="377" spans="1:5" x14ac:dyDescent="0.25">
      <c r="A377" s="2">
        <v>42152</v>
      </c>
      <c r="B377" t="s">
        <v>3</v>
      </c>
      <c r="C377" s="1">
        <v>1.25</v>
      </c>
      <c r="D377">
        <f>DAY(tblDataMTD[[#This Row],[Date]])</f>
        <v>28</v>
      </c>
      <c r="E377" s="1">
        <f>IF(tblDataMTD[[#This Row],[Day]]&lt;=$E$1,tblDataMTD[[#This Row],[Price]],0)</f>
        <v>0</v>
      </c>
    </row>
    <row r="378" spans="1:5" x14ac:dyDescent="0.25">
      <c r="A378" s="2">
        <v>42155</v>
      </c>
      <c r="B378" t="s">
        <v>0</v>
      </c>
      <c r="C378" s="1">
        <v>1.75</v>
      </c>
      <c r="D378">
        <f>DAY(tblDataMTD[[#This Row],[Date]])</f>
        <v>31</v>
      </c>
      <c r="E378" s="1">
        <f>IF(tblDataMTD[[#This Row],[Day]]&lt;=$E$1,tblDataMTD[[#This Row],[Price]],0)</f>
        <v>0</v>
      </c>
    </row>
    <row r="379" spans="1:5" x14ac:dyDescent="0.25">
      <c r="A379" s="2">
        <v>42155</v>
      </c>
      <c r="B379" t="s">
        <v>1</v>
      </c>
      <c r="C379" s="1">
        <v>1.5</v>
      </c>
      <c r="D379">
        <f>DAY(tblDataMTD[[#This Row],[Date]])</f>
        <v>31</v>
      </c>
      <c r="E379" s="1">
        <f>IF(tblDataMTD[[#This Row],[Day]]&lt;=$E$1,tblDataMTD[[#This Row],[Price]],0)</f>
        <v>0</v>
      </c>
    </row>
    <row r="380" spans="1:5" x14ac:dyDescent="0.25">
      <c r="A380" s="2">
        <v>42155</v>
      </c>
      <c r="B380" t="s">
        <v>1</v>
      </c>
      <c r="C380" s="1">
        <v>1.5</v>
      </c>
      <c r="D380">
        <f>DAY(tblDataMTD[[#This Row],[Date]])</f>
        <v>31</v>
      </c>
      <c r="E380" s="1">
        <f>IF(tblDataMTD[[#This Row],[Day]]&lt;=$E$1,tblDataMTD[[#This Row],[Price]],0)</f>
        <v>0</v>
      </c>
    </row>
    <row r="381" spans="1:5" x14ac:dyDescent="0.25">
      <c r="A381" s="2">
        <v>42155</v>
      </c>
      <c r="B381" t="s">
        <v>2</v>
      </c>
      <c r="C381" s="1">
        <v>1.5</v>
      </c>
      <c r="D381">
        <f>DAY(tblDataMTD[[#This Row],[Date]])</f>
        <v>31</v>
      </c>
      <c r="E381" s="1">
        <f>IF(tblDataMTD[[#This Row],[Day]]&lt;=$E$1,tblDataMTD[[#This Row],[Price]],0)</f>
        <v>0</v>
      </c>
    </row>
    <row r="382" spans="1:5" x14ac:dyDescent="0.25">
      <c r="A382" s="2">
        <v>42156</v>
      </c>
      <c r="B382" t="s">
        <v>1</v>
      </c>
      <c r="C382" s="1">
        <v>1.5</v>
      </c>
      <c r="D382">
        <f>DAY(tblDataMTD[[#This Row],[Date]])</f>
        <v>1</v>
      </c>
      <c r="E382" s="1">
        <f>IF(tblDataMTD[[#This Row],[Day]]&lt;=$E$1,tblDataMTD[[#This Row],[Price]],0)</f>
        <v>1.5</v>
      </c>
    </row>
    <row r="383" spans="1:5" x14ac:dyDescent="0.25">
      <c r="A383" s="2">
        <v>42156</v>
      </c>
      <c r="B383" t="s">
        <v>1</v>
      </c>
      <c r="C383" s="1">
        <v>1.5</v>
      </c>
      <c r="D383">
        <f>DAY(tblDataMTD[[#This Row],[Date]])</f>
        <v>1</v>
      </c>
      <c r="E383" s="1">
        <f>IF(tblDataMTD[[#This Row],[Day]]&lt;=$E$1,tblDataMTD[[#This Row],[Price]],0)</f>
        <v>1.5</v>
      </c>
    </row>
    <row r="384" spans="1:5" x14ac:dyDescent="0.25">
      <c r="A384" s="2">
        <v>42156</v>
      </c>
      <c r="B384" t="s">
        <v>1</v>
      </c>
      <c r="C384" s="1">
        <v>1.5</v>
      </c>
      <c r="D384">
        <f>DAY(tblDataMTD[[#This Row],[Date]])</f>
        <v>1</v>
      </c>
      <c r="E384" s="1">
        <f>IF(tblDataMTD[[#This Row],[Day]]&lt;=$E$1,tblDataMTD[[#This Row],[Price]],0)</f>
        <v>1.5</v>
      </c>
    </row>
    <row r="385" spans="1:5" x14ac:dyDescent="0.25">
      <c r="A385" s="2">
        <v>42157</v>
      </c>
      <c r="B385" t="s">
        <v>2</v>
      </c>
      <c r="C385" s="1">
        <v>1.5</v>
      </c>
      <c r="D385">
        <f>DAY(tblDataMTD[[#This Row],[Date]])</f>
        <v>2</v>
      </c>
      <c r="E385" s="1">
        <f>IF(tblDataMTD[[#This Row],[Day]]&lt;=$E$1,tblDataMTD[[#This Row],[Price]],0)</f>
        <v>1.5</v>
      </c>
    </row>
    <row r="386" spans="1:5" x14ac:dyDescent="0.25">
      <c r="A386" s="2">
        <v>42157</v>
      </c>
      <c r="B386" t="s">
        <v>1</v>
      </c>
      <c r="C386" s="1">
        <v>1.5</v>
      </c>
      <c r="D386">
        <f>DAY(tblDataMTD[[#This Row],[Date]])</f>
        <v>2</v>
      </c>
      <c r="E386" s="1">
        <f>IF(tblDataMTD[[#This Row],[Day]]&lt;=$E$1,tblDataMTD[[#This Row],[Price]],0)</f>
        <v>1.5</v>
      </c>
    </row>
    <row r="387" spans="1:5" x14ac:dyDescent="0.25">
      <c r="A387" s="2">
        <v>42157</v>
      </c>
      <c r="B387" t="s">
        <v>3</v>
      </c>
      <c r="C387" s="1">
        <v>1.25</v>
      </c>
      <c r="D387">
        <f>DAY(tblDataMTD[[#This Row],[Date]])</f>
        <v>2</v>
      </c>
      <c r="E387" s="1">
        <f>IF(tblDataMTD[[#This Row],[Day]]&lt;=$E$1,tblDataMTD[[#This Row],[Price]],0)</f>
        <v>1.25</v>
      </c>
    </row>
    <row r="388" spans="1:5" x14ac:dyDescent="0.25">
      <c r="A388" s="2">
        <v>42157</v>
      </c>
      <c r="B388" t="s">
        <v>0</v>
      </c>
      <c r="C388" s="1">
        <v>1.75</v>
      </c>
      <c r="D388">
        <f>DAY(tblDataMTD[[#This Row],[Date]])</f>
        <v>2</v>
      </c>
      <c r="E388" s="1">
        <f>IF(tblDataMTD[[#This Row],[Day]]&lt;=$E$1,tblDataMTD[[#This Row],[Price]],0)</f>
        <v>1.75</v>
      </c>
    </row>
    <row r="389" spans="1:5" x14ac:dyDescent="0.25">
      <c r="A389" s="2">
        <v>42158</v>
      </c>
      <c r="B389" t="s">
        <v>0</v>
      </c>
      <c r="C389" s="1">
        <v>1.75</v>
      </c>
      <c r="D389">
        <f>DAY(tblDataMTD[[#This Row],[Date]])</f>
        <v>3</v>
      </c>
      <c r="E389" s="1">
        <f>IF(tblDataMTD[[#This Row],[Day]]&lt;=$E$1,tblDataMTD[[#This Row],[Price]],0)</f>
        <v>1.75</v>
      </c>
    </row>
    <row r="390" spans="1:5" x14ac:dyDescent="0.25">
      <c r="A390" s="2">
        <v>42159</v>
      </c>
      <c r="B390" t="s">
        <v>1</v>
      </c>
      <c r="C390" s="1">
        <v>1.5</v>
      </c>
      <c r="D390">
        <f>DAY(tblDataMTD[[#This Row],[Date]])</f>
        <v>4</v>
      </c>
      <c r="E390" s="1">
        <f>IF(tblDataMTD[[#This Row],[Day]]&lt;=$E$1,tblDataMTD[[#This Row],[Price]],0)</f>
        <v>1.5</v>
      </c>
    </row>
    <row r="391" spans="1:5" x14ac:dyDescent="0.25">
      <c r="A391" s="2">
        <v>42159</v>
      </c>
      <c r="B391" t="s">
        <v>2</v>
      </c>
      <c r="C391" s="1">
        <v>1.5</v>
      </c>
      <c r="D391">
        <f>DAY(tblDataMTD[[#This Row],[Date]])</f>
        <v>4</v>
      </c>
      <c r="E391" s="1">
        <f>IF(tblDataMTD[[#This Row],[Day]]&lt;=$E$1,tblDataMTD[[#This Row],[Price]],0)</f>
        <v>1.5</v>
      </c>
    </row>
    <row r="392" spans="1:5" x14ac:dyDescent="0.25">
      <c r="A392" s="2">
        <v>42160</v>
      </c>
      <c r="B392" t="s">
        <v>0</v>
      </c>
      <c r="C392" s="1">
        <v>1.75</v>
      </c>
      <c r="D392">
        <f>DAY(tblDataMTD[[#This Row],[Date]])</f>
        <v>5</v>
      </c>
      <c r="E392" s="1">
        <f>IF(tblDataMTD[[#This Row],[Day]]&lt;=$E$1,tblDataMTD[[#This Row],[Price]],0)</f>
        <v>1.75</v>
      </c>
    </row>
    <row r="393" spans="1:5" x14ac:dyDescent="0.25">
      <c r="A393" s="2">
        <v>42160</v>
      </c>
      <c r="B393" t="s">
        <v>2</v>
      </c>
      <c r="C393" s="1">
        <v>1.5</v>
      </c>
      <c r="D393">
        <f>DAY(tblDataMTD[[#This Row],[Date]])</f>
        <v>5</v>
      </c>
      <c r="E393" s="1">
        <f>IF(tblDataMTD[[#This Row],[Day]]&lt;=$E$1,tblDataMTD[[#This Row],[Price]],0)</f>
        <v>1.5</v>
      </c>
    </row>
    <row r="394" spans="1:5" x14ac:dyDescent="0.25">
      <c r="A394" s="2">
        <v>42160</v>
      </c>
      <c r="B394" t="s">
        <v>1</v>
      </c>
      <c r="C394" s="1">
        <v>1.5</v>
      </c>
      <c r="D394">
        <f>DAY(tblDataMTD[[#This Row],[Date]])</f>
        <v>5</v>
      </c>
      <c r="E394" s="1">
        <f>IF(tblDataMTD[[#This Row],[Day]]&lt;=$E$1,tblDataMTD[[#This Row],[Price]],0)</f>
        <v>1.5</v>
      </c>
    </row>
    <row r="395" spans="1:5" x14ac:dyDescent="0.25">
      <c r="A395" s="2">
        <v>42160</v>
      </c>
      <c r="B395" t="s">
        <v>1</v>
      </c>
      <c r="C395" s="1">
        <v>1.5</v>
      </c>
      <c r="D395">
        <f>DAY(tblDataMTD[[#This Row],[Date]])</f>
        <v>5</v>
      </c>
      <c r="E395" s="1">
        <f>IF(tblDataMTD[[#This Row],[Day]]&lt;=$E$1,tblDataMTD[[#This Row],[Price]],0)</f>
        <v>1.5</v>
      </c>
    </row>
    <row r="396" spans="1:5" x14ac:dyDescent="0.25">
      <c r="A396" s="2">
        <v>42160</v>
      </c>
      <c r="B396" t="s">
        <v>1</v>
      </c>
      <c r="C396" s="1">
        <v>1.5</v>
      </c>
      <c r="D396">
        <f>DAY(tblDataMTD[[#This Row],[Date]])</f>
        <v>5</v>
      </c>
      <c r="E396" s="1">
        <f>IF(tblDataMTD[[#This Row],[Day]]&lt;=$E$1,tblDataMTD[[#This Row],[Price]],0)</f>
        <v>1.5</v>
      </c>
    </row>
    <row r="397" spans="1:5" x14ac:dyDescent="0.25">
      <c r="A397" s="2">
        <v>42160</v>
      </c>
      <c r="B397" t="s">
        <v>2</v>
      </c>
      <c r="C397" s="1">
        <v>1.5</v>
      </c>
      <c r="D397">
        <f>DAY(tblDataMTD[[#This Row],[Date]])</f>
        <v>5</v>
      </c>
      <c r="E397" s="1">
        <f>IF(tblDataMTD[[#This Row],[Day]]&lt;=$E$1,tblDataMTD[[#This Row],[Price]],0)</f>
        <v>1.5</v>
      </c>
    </row>
    <row r="398" spans="1:5" x14ac:dyDescent="0.25">
      <c r="A398" s="2">
        <v>42160</v>
      </c>
      <c r="B398" t="s">
        <v>2</v>
      </c>
      <c r="C398" s="1">
        <v>1.5</v>
      </c>
      <c r="D398">
        <f>DAY(tblDataMTD[[#This Row],[Date]])</f>
        <v>5</v>
      </c>
      <c r="E398" s="1">
        <f>IF(tblDataMTD[[#This Row],[Day]]&lt;=$E$1,tblDataMTD[[#This Row],[Price]],0)</f>
        <v>1.5</v>
      </c>
    </row>
    <row r="399" spans="1:5" x14ac:dyDescent="0.25">
      <c r="A399" s="2">
        <v>42161</v>
      </c>
      <c r="B399" t="s">
        <v>2</v>
      </c>
      <c r="C399" s="1">
        <v>1.5</v>
      </c>
      <c r="D399">
        <f>DAY(tblDataMTD[[#This Row],[Date]])</f>
        <v>6</v>
      </c>
      <c r="E399" s="1">
        <f>IF(tblDataMTD[[#This Row],[Day]]&lt;=$E$1,tblDataMTD[[#This Row],[Price]],0)</f>
        <v>1.5</v>
      </c>
    </row>
    <row r="400" spans="1:5" x14ac:dyDescent="0.25">
      <c r="A400" s="2">
        <v>42161</v>
      </c>
      <c r="B400" t="s">
        <v>1</v>
      </c>
      <c r="C400" s="1">
        <v>1.5</v>
      </c>
      <c r="D400">
        <f>DAY(tblDataMTD[[#This Row],[Date]])</f>
        <v>6</v>
      </c>
      <c r="E400" s="1">
        <f>IF(tblDataMTD[[#This Row],[Day]]&lt;=$E$1,tblDataMTD[[#This Row],[Price]],0)</f>
        <v>1.5</v>
      </c>
    </row>
    <row r="401" spans="1:5" x14ac:dyDescent="0.25">
      <c r="A401" s="2">
        <v>42161</v>
      </c>
      <c r="B401" t="s">
        <v>3</v>
      </c>
      <c r="C401" s="1">
        <v>1.25</v>
      </c>
      <c r="D401">
        <f>DAY(tblDataMTD[[#This Row],[Date]])</f>
        <v>6</v>
      </c>
      <c r="E401" s="1">
        <f>IF(tblDataMTD[[#This Row],[Day]]&lt;=$E$1,tblDataMTD[[#This Row],[Price]],0)</f>
        <v>1.25</v>
      </c>
    </row>
    <row r="402" spans="1:5" x14ac:dyDescent="0.25">
      <c r="A402" s="2">
        <v>42162</v>
      </c>
      <c r="B402" t="s">
        <v>1</v>
      </c>
      <c r="C402" s="1">
        <v>1.5</v>
      </c>
      <c r="D402">
        <f>DAY(tblDataMTD[[#This Row],[Date]])</f>
        <v>7</v>
      </c>
      <c r="E402" s="1">
        <f>IF(tblDataMTD[[#This Row],[Day]]&lt;=$E$1,tblDataMTD[[#This Row],[Price]],0)</f>
        <v>1.5</v>
      </c>
    </row>
    <row r="403" spans="1:5" x14ac:dyDescent="0.25">
      <c r="A403" s="2">
        <v>42162</v>
      </c>
      <c r="B403" t="s">
        <v>1</v>
      </c>
      <c r="C403" s="1">
        <v>1.5</v>
      </c>
      <c r="D403">
        <f>DAY(tblDataMTD[[#This Row],[Date]])</f>
        <v>7</v>
      </c>
      <c r="E403" s="1">
        <f>IF(tblDataMTD[[#This Row],[Day]]&lt;=$E$1,tblDataMTD[[#This Row],[Price]],0)</f>
        <v>1.5</v>
      </c>
    </row>
    <row r="404" spans="1:5" x14ac:dyDescent="0.25">
      <c r="A404" s="2">
        <v>42163</v>
      </c>
      <c r="B404" t="s">
        <v>1</v>
      </c>
      <c r="C404" s="1">
        <v>1.5</v>
      </c>
      <c r="D404">
        <f>DAY(tblDataMTD[[#This Row],[Date]])</f>
        <v>8</v>
      </c>
      <c r="E404" s="1">
        <f>IF(tblDataMTD[[#This Row],[Day]]&lt;=$E$1,tblDataMTD[[#This Row],[Price]],0)</f>
        <v>1.5</v>
      </c>
    </row>
    <row r="405" spans="1:5" x14ac:dyDescent="0.25">
      <c r="A405" s="2">
        <v>42163</v>
      </c>
      <c r="B405" t="s">
        <v>3</v>
      </c>
      <c r="C405" s="1">
        <v>1.25</v>
      </c>
      <c r="D405">
        <f>DAY(tblDataMTD[[#This Row],[Date]])</f>
        <v>8</v>
      </c>
      <c r="E405" s="1">
        <f>IF(tblDataMTD[[#This Row],[Day]]&lt;=$E$1,tblDataMTD[[#This Row],[Price]],0)</f>
        <v>1.25</v>
      </c>
    </row>
    <row r="406" spans="1:5" x14ac:dyDescent="0.25">
      <c r="A406" s="2">
        <v>42164</v>
      </c>
      <c r="B406" t="s">
        <v>1</v>
      </c>
      <c r="C406" s="1">
        <v>1.5</v>
      </c>
      <c r="D406">
        <f>DAY(tblDataMTD[[#This Row],[Date]])</f>
        <v>9</v>
      </c>
      <c r="E406" s="1">
        <f>IF(tblDataMTD[[#This Row],[Day]]&lt;=$E$1,tblDataMTD[[#This Row],[Price]],0)</f>
        <v>1.5</v>
      </c>
    </row>
    <row r="407" spans="1:5" x14ac:dyDescent="0.25">
      <c r="A407" s="2">
        <v>42164</v>
      </c>
      <c r="B407" t="s">
        <v>3</v>
      </c>
      <c r="C407" s="1">
        <v>1.25</v>
      </c>
      <c r="D407">
        <f>DAY(tblDataMTD[[#This Row],[Date]])</f>
        <v>9</v>
      </c>
      <c r="E407" s="1">
        <f>IF(tblDataMTD[[#This Row],[Day]]&lt;=$E$1,tblDataMTD[[#This Row],[Price]],0)</f>
        <v>1.25</v>
      </c>
    </row>
    <row r="408" spans="1:5" x14ac:dyDescent="0.25">
      <c r="A408" s="2">
        <v>42164</v>
      </c>
      <c r="B408" t="s">
        <v>2</v>
      </c>
      <c r="C408" s="1">
        <v>1.5</v>
      </c>
      <c r="D408">
        <f>DAY(tblDataMTD[[#This Row],[Date]])</f>
        <v>9</v>
      </c>
      <c r="E408" s="1">
        <f>IF(tblDataMTD[[#This Row],[Day]]&lt;=$E$1,tblDataMTD[[#This Row],[Price]],0)</f>
        <v>1.5</v>
      </c>
    </row>
    <row r="409" spans="1:5" x14ac:dyDescent="0.25">
      <c r="A409" s="2">
        <v>42165</v>
      </c>
      <c r="B409" t="s">
        <v>1</v>
      </c>
      <c r="C409" s="1">
        <v>1.5</v>
      </c>
      <c r="D409">
        <f>DAY(tblDataMTD[[#This Row],[Date]])</f>
        <v>10</v>
      </c>
      <c r="E409" s="1">
        <f>IF(tblDataMTD[[#This Row],[Day]]&lt;=$E$1,tblDataMTD[[#This Row],[Price]],0)</f>
        <v>1.5</v>
      </c>
    </row>
    <row r="410" spans="1:5" x14ac:dyDescent="0.25">
      <c r="A410" s="2">
        <v>42166</v>
      </c>
      <c r="B410" t="s">
        <v>0</v>
      </c>
      <c r="C410" s="1">
        <v>1.75</v>
      </c>
      <c r="D410">
        <f>DAY(tblDataMTD[[#This Row],[Date]])</f>
        <v>11</v>
      </c>
      <c r="E410" s="1">
        <f>IF(tblDataMTD[[#This Row],[Day]]&lt;=$E$1,tblDataMTD[[#This Row],[Price]],0)</f>
        <v>1.75</v>
      </c>
    </row>
    <row r="411" spans="1:5" x14ac:dyDescent="0.25">
      <c r="A411" s="2">
        <v>42167</v>
      </c>
      <c r="B411" t="s">
        <v>2</v>
      </c>
      <c r="C411" s="1">
        <v>1.5</v>
      </c>
      <c r="D411">
        <f>DAY(tblDataMTD[[#This Row],[Date]])</f>
        <v>12</v>
      </c>
      <c r="E411" s="1">
        <f>IF(tblDataMTD[[#This Row],[Day]]&lt;=$E$1,tblDataMTD[[#This Row],[Price]],0)</f>
        <v>1.5</v>
      </c>
    </row>
    <row r="412" spans="1:5" x14ac:dyDescent="0.25">
      <c r="A412" s="2">
        <v>42167</v>
      </c>
      <c r="B412" t="s">
        <v>2</v>
      </c>
      <c r="C412" s="1">
        <v>1.5</v>
      </c>
      <c r="D412">
        <f>DAY(tblDataMTD[[#This Row],[Date]])</f>
        <v>12</v>
      </c>
      <c r="E412" s="1">
        <f>IF(tblDataMTD[[#This Row],[Day]]&lt;=$E$1,tblDataMTD[[#This Row],[Price]],0)</f>
        <v>1.5</v>
      </c>
    </row>
    <row r="413" spans="1:5" x14ac:dyDescent="0.25">
      <c r="A413" s="2">
        <v>42167</v>
      </c>
      <c r="B413" t="s">
        <v>1</v>
      </c>
      <c r="C413" s="1">
        <v>1.5</v>
      </c>
      <c r="D413">
        <f>DAY(tblDataMTD[[#This Row],[Date]])</f>
        <v>12</v>
      </c>
      <c r="E413" s="1">
        <f>IF(tblDataMTD[[#This Row],[Day]]&lt;=$E$1,tblDataMTD[[#This Row],[Price]],0)</f>
        <v>1.5</v>
      </c>
    </row>
    <row r="414" spans="1:5" x14ac:dyDescent="0.25">
      <c r="A414" s="2">
        <v>42168</v>
      </c>
      <c r="B414" t="s">
        <v>2</v>
      </c>
      <c r="C414" s="1">
        <v>1.5</v>
      </c>
      <c r="D414">
        <f>DAY(tblDataMTD[[#This Row],[Date]])</f>
        <v>13</v>
      </c>
      <c r="E414" s="1">
        <f>IF(tblDataMTD[[#This Row],[Day]]&lt;=$E$1,tblDataMTD[[#This Row],[Price]],0)</f>
        <v>1.5</v>
      </c>
    </row>
    <row r="415" spans="1:5" x14ac:dyDescent="0.25">
      <c r="A415" s="2">
        <v>42168</v>
      </c>
      <c r="B415" t="s">
        <v>1</v>
      </c>
      <c r="C415" s="1">
        <v>1.5</v>
      </c>
      <c r="D415">
        <f>DAY(tblDataMTD[[#This Row],[Date]])</f>
        <v>13</v>
      </c>
      <c r="E415" s="1">
        <f>IF(tblDataMTD[[#This Row],[Day]]&lt;=$E$1,tblDataMTD[[#This Row],[Price]],0)</f>
        <v>1.5</v>
      </c>
    </row>
    <row r="416" spans="1:5" x14ac:dyDescent="0.25">
      <c r="A416" s="2">
        <v>42168</v>
      </c>
      <c r="B416" t="s">
        <v>2</v>
      </c>
      <c r="C416" s="1">
        <v>1.5</v>
      </c>
      <c r="D416">
        <f>DAY(tblDataMTD[[#This Row],[Date]])</f>
        <v>13</v>
      </c>
      <c r="E416" s="1">
        <f>IF(tblDataMTD[[#This Row],[Day]]&lt;=$E$1,tblDataMTD[[#This Row],[Price]],0)</f>
        <v>1.5</v>
      </c>
    </row>
    <row r="417" spans="1:5" x14ac:dyDescent="0.25">
      <c r="A417" s="2">
        <v>42168</v>
      </c>
      <c r="B417" t="s">
        <v>2</v>
      </c>
      <c r="C417" s="1">
        <v>1.5</v>
      </c>
      <c r="D417">
        <f>DAY(tblDataMTD[[#This Row],[Date]])</f>
        <v>13</v>
      </c>
      <c r="E417" s="1">
        <f>IF(tblDataMTD[[#This Row],[Day]]&lt;=$E$1,tblDataMTD[[#This Row],[Price]],0)</f>
        <v>1.5</v>
      </c>
    </row>
    <row r="418" spans="1:5" x14ac:dyDescent="0.25">
      <c r="A418" s="2">
        <v>42170</v>
      </c>
      <c r="B418" t="s">
        <v>0</v>
      </c>
      <c r="C418" s="1">
        <v>1.75</v>
      </c>
      <c r="D418">
        <f>DAY(tblDataMTD[[#This Row],[Date]])</f>
        <v>15</v>
      </c>
      <c r="E418" s="1">
        <f>IF(tblDataMTD[[#This Row],[Day]]&lt;=$E$1,tblDataMTD[[#This Row],[Price]],0)</f>
        <v>1.75</v>
      </c>
    </row>
    <row r="419" spans="1:5" x14ac:dyDescent="0.25">
      <c r="A419" s="2">
        <v>42170</v>
      </c>
      <c r="B419" t="s">
        <v>1</v>
      </c>
      <c r="C419" s="1">
        <v>1.5</v>
      </c>
      <c r="D419">
        <f>DAY(tblDataMTD[[#This Row],[Date]])</f>
        <v>15</v>
      </c>
      <c r="E419" s="1">
        <f>IF(tblDataMTD[[#This Row],[Day]]&lt;=$E$1,tblDataMTD[[#This Row],[Price]],0)</f>
        <v>1.5</v>
      </c>
    </row>
    <row r="420" spans="1:5" x14ac:dyDescent="0.25">
      <c r="A420" s="2">
        <v>42171</v>
      </c>
      <c r="B420" t="s">
        <v>2</v>
      </c>
      <c r="C420" s="1">
        <v>1.5</v>
      </c>
      <c r="D420">
        <f>DAY(tblDataMTD[[#This Row],[Date]])</f>
        <v>16</v>
      </c>
      <c r="E420" s="1">
        <f>IF(tblDataMTD[[#This Row],[Day]]&lt;=$E$1,tblDataMTD[[#This Row],[Price]],0)</f>
        <v>0</v>
      </c>
    </row>
    <row r="421" spans="1:5" x14ac:dyDescent="0.25">
      <c r="A421" s="2">
        <v>42171</v>
      </c>
      <c r="B421" t="s">
        <v>3</v>
      </c>
      <c r="C421" s="1">
        <v>1.25</v>
      </c>
      <c r="D421">
        <f>DAY(tblDataMTD[[#This Row],[Date]])</f>
        <v>16</v>
      </c>
      <c r="E421" s="1">
        <f>IF(tblDataMTD[[#This Row],[Day]]&lt;=$E$1,tblDataMTD[[#This Row],[Price]],0)</f>
        <v>0</v>
      </c>
    </row>
    <row r="422" spans="1:5" x14ac:dyDescent="0.25">
      <c r="A422" s="2">
        <v>42171</v>
      </c>
      <c r="B422" t="s">
        <v>3</v>
      </c>
      <c r="C422" s="1">
        <v>1.25</v>
      </c>
      <c r="D422">
        <f>DAY(tblDataMTD[[#This Row],[Date]])</f>
        <v>16</v>
      </c>
      <c r="E422" s="1">
        <f>IF(tblDataMTD[[#This Row],[Day]]&lt;=$E$1,tblDataMTD[[#This Row],[Price]],0)</f>
        <v>0</v>
      </c>
    </row>
    <row r="423" spans="1:5" x14ac:dyDescent="0.25">
      <c r="A423" s="2">
        <v>42172</v>
      </c>
      <c r="B423" t="s">
        <v>3</v>
      </c>
      <c r="C423" s="1">
        <v>1.25</v>
      </c>
      <c r="D423">
        <f>DAY(tblDataMTD[[#This Row],[Date]])</f>
        <v>17</v>
      </c>
      <c r="E423" s="1">
        <f>IF(tblDataMTD[[#This Row],[Day]]&lt;=$E$1,tblDataMTD[[#This Row],[Price]],0)</f>
        <v>0</v>
      </c>
    </row>
    <row r="424" spans="1:5" x14ac:dyDescent="0.25">
      <c r="A424" s="2">
        <v>42172</v>
      </c>
      <c r="B424" t="s">
        <v>3</v>
      </c>
      <c r="C424" s="1">
        <v>1.25</v>
      </c>
      <c r="D424">
        <f>DAY(tblDataMTD[[#This Row],[Date]])</f>
        <v>17</v>
      </c>
      <c r="E424" s="1">
        <f>IF(tblDataMTD[[#This Row],[Day]]&lt;=$E$1,tblDataMTD[[#This Row],[Price]],0)</f>
        <v>0</v>
      </c>
    </row>
    <row r="425" spans="1:5" x14ac:dyDescent="0.25">
      <c r="A425" s="2">
        <v>42173</v>
      </c>
      <c r="B425" t="s">
        <v>1</v>
      </c>
      <c r="C425" s="1">
        <v>1.5</v>
      </c>
      <c r="D425">
        <f>DAY(tblDataMTD[[#This Row],[Date]])</f>
        <v>18</v>
      </c>
      <c r="E425" s="1">
        <f>IF(tblDataMTD[[#This Row],[Day]]&lt;=$E$1,tblDataMTD[[#This Row],[Price]],0)</f>
        <v>0</v>
      </c>
    </row>
    <row r="426" spans="1:5" x14ac:dyDescent="0.25">
      <c r="A426" s="2">
        <v>42173</v>
      </c>
      <c r="B426" t="s">
        <v>3</v>
      </c>
      <c r="C426" s="1">
        <v>1.25</v>
      </c>
      <c r="D426">
        <f>DAY(tblDataMTD[[#This Row],[Date]])</f>
        <v>18</v>
      </c>
      <c r="E426" s="1">
        <f>IF(tblDataMTD[[#This Row],[Day]]&lt;=$E$1,tblDataMTD[[#This Row],[Price]],0)</f>
        <v>0</v>
      </c>
    </row>
    <row r="427" spans="1:5" x14ac:dyDescent="0.25">
      <c r="A427" s="2">
        <v>42173</v>
      </c>
      <c r="B427" t="s">
        <v>1</v>
      </c>
      <c r="C427" s="1">
        <v>1.5</v>
      </c>
      <c r="D427">
        <f>DAY(tblDataMTD[[#This Row],[Date]])</f>
        <v>18</v>
      </c>
      <c r="E427" s="1">
        <f>IF(tblDataMTD[[#This Row],[Day]]&lt;=$E$1,tblDataMTD[[#This Row],[Price]],0)</f>
        <v>0</v>
      </c>
    </row>
    <row r="428" spans="1:5" x14ac:dyDescent="0.25">
      <c r="A428" s="2">
        <v>42173</v>
      </c>
      <c r="B428" t="s">
        <v>1</v>
      </c>
      <c r="C428" s="1">
        <v>1.5</v>
      </c>
      <c r="D428">
        <f>DAY(tblDataMTD[[#This Row],[Date]])</f>
        <v>18</v>
      </c>
      <c r="E428" s="1">
        <f>IF(tblDataMTD[[#This Row],[Day]]&lt;=$E$1,tblDataMTD[[#This Row],[Price]],0)</f>
        <v>0</v>
      </c>
    </row>
    <row r="429" spans="1:5" x14ac:dyDescent="0.25">
      <c r="A429" s="2">
        <v>42174</v>
      </c>
      <c r="B429" t="s">
        <v>0</v>
      </c>
      <c r="C429" s="1">
        <v>1.75</v>
      </c>
      <c r="D429">
        <f>DAY(tblDataMTD[[#This Row],[Date]])</f>
        <v>19</v>
      </c>
      <c r="E429" s="1">
        <f>IF(tblDataMTD[[#This Row],[Day]]&lt;=$E$1,tblDataMTD[[#This Row],[Price]],0)</f>
        <v>0</v>
      </c>
    </row>
    <row r="430" spans="1:5" x14ac:dyDescent="0.25">
      <c r="A430" s="2">
        <v>42176</v>
      </c>
      <c r="B430" t="s">
        <v>0</v>
      </c>
      <c r="C430" s="1">
        <v>1.75</v>
      </c>
      <c r="D430">
        <f>DAY(tblDataMTD[[#This Row],[Date]])</f>
        <v>21</v>
      </c>
      <c r="E430" s="1">
        <f>IF(tblDataMTD[[#This Row],[Day]]&lt;=$E$1,tblDataMTD[[#This Row],[Price]],0)</f>
        <v>0</v>
      </c>
    </row>
    <row r="431" spans="1:5" x14ac:dyDescent="0.25">
      <c r="A431" s="2">
        <v>42176</v>
      </c>
      <c r="B431" t="s">
        <v>1</v>
      </c>
      <c r="C431" s="1">
        <v>1.5</v>
      </c>
      <c r="D431">
        <f>DAY(tblDataMTD[[#This Row],[Date]])</f>
        <v>21</v>
      </c>
      <c r="E431" s="1">
        <f>IF(tblDataMTD[[#This Row],[Day]]&lt;=$E$1,tblDataMTD[[#This Row],[Price]],0)</f>
        <v>0</v>
      </c>
    </row>
    <row r="432" spans="1:5" x14ac:dyDescent="0.25">
      <c r="A432" s="2">
        <v>42176</v>
      </c>
      <c r="B432" t="s">
        <v>1</v>
      </c>
      <c r="C432" s="1">
        <v>1.5</v>
      </c>
      <c r="D432">
        <f>DAY(tblDataMTD[[#This Row],[Date]])</f>
        <v>21</v>
      </c>
      <c r="E432" s="1">
        <f>IF(tblDataMTD[[#This Row],[Day]]&lt;=$E$1,tblDataMTD[[#This Row],[Price]],0)</f>
        <v>0</v>
      </c>
    </row>
    <row r="433" spans="1:5" x14ac:dyDescent="0.25">
      <c r="A433" s="2">
        <v>42177</v>
      </c>
      <c r="B433" t="s">
        <v>3</v>
      </c>
      <c r="C433" s="1">
        <v>1.25</v>
      </c>
      <c r="D433">
        <f>DAY(tblDataMTD[[#This Row],[Date]])</f>
        <v>22</v>
      </c>
      <c r="E433" s="1">
        <f>IF(tblDataMTD[[#This Row],[Day]]&lt;=$E$1,tblDataMTD[[#This Row],[Price]],0)</f>
        <v>0</v>
      </c>
    </row>
    <row r="434" spans="1:5" x14ac:dyDescent="0.25">
      <c r="A434" s="2">
        <v>42177</v>
      </c>
      <c r="B434" t="s">
        <v>3</v>
      </c>
      <c r="C434" s="1">
        <v>1.25</v>
      </c>
      <c r="D434">
        <f>DAY(tblDataMTD[[#This Row],[Date]])</f>
        <v>22</v>
      </c>
      <c r="E434" s="1">
        <f>IF(tblDataMTD[[#This Row],[Day]]&lt;=$E$1,tblDataMTD[[#This Row],[Price]],0)</f>
        <v>0</v>
      </c>
    </row>
    <row r="435" spans="1:5" x14ac:dyDescent="0.25">
      <c r="A435" s="2">
        <v>42177</v>
      </c>
      <c r="B435" t="s">
        <v>0</v>
      </c>
      <c r="C435" s="1">
        <v>1.75</v>
      </c>
      <c r="D435">
        <f>DAY(tblDataMTD[[#This Row],[Date]])</f>
        <v>22</v>
      </c>
      <c r="E435" s="1">
        <f>IF(tblDataMTD[[#This Row],[Day]]&lt;=$E$1,tblDataMTD[[#This Row],[Price]],0)</f>
        <v>0</v>
      </c>
    </row>
    <row r="436" spans="1:5" x14ac:dyDescent="0.25">
      <c r="A436" s="2">
        <v>42177</v>
      </c>
      <c r="B436" t="s">
        <v>1</v>
      </c>
      <c r="C436" s="1">
        <v>1.5</v>
      </c>
      <c r="D436">
        <f>DAY(tblDataMTD[[#This Row],[Date]])</f>
        <v>22</v>
      </c>
      <c r="E436" s="1">
        <f>IF(tblDataMTD[[#This Row],[Day]]&lt;=$E$1,tblDataMTD[[#This Row],[Price]],0)</f>
        <v>0</v>
      </c>
    </row>
    <row r="437" spans="1:5" x14ac:dyDescent="0.25">
      <c r="A437" s="2">
        <v>42178</v>
      </c>
      <c r="B437" t="s">
        <v>0</v>
      </c>
      <c r="C437" s="1">
        <v>1.75</v>
      </c>
      <c r="D437">
        <f>DAY(tblDataMTD[[#This Row],[Date]])</f>
        <v>23</v>
      </c>
      <c r="E437" s="1">
        <f>IF(tblDataMTD[[#This Row],[Day]]&lt;=$E$1,tblDataMTD[[#This Row],[Price]],0)</f>
        <v>0</v>
      </c>
    </row>
    <row r="438" spans="1:5" x14ac:dyDescent="0.25">
      <c r="A438" s="2">
        <v>42178</v>
      </c>
      <c r="B438" t="s">
        <v>0</v>
      </c>
      <c r="C438" s="1">
        <v>1.75</v>
      </c>
      <c r="D438">
        <f>DAY(tblDataMTD[[#This Row],[Date]])</f>
        <v>23</v>
      </c>
      <c r="E438" s="1">
        <f>IF(tblDataMTD[[#This Row],[Day]]&lt;=$E$1,tblDataMTD[[#This Row],[Price]],0)</f>
        <v>0</v>
      </c>
    </row>
    <row r="439" spans="1:5" x14ac:dyDescent="0.25">
      <c r="A439" s="2">
        <v>42178</v>
      </c>
      <c r="B439" t="s">
        <v>1</v>
      </c>
      <c r="C439" s="1">
        <v>1.5</v>
      </c>
      <c r="D439">
        <f>DAY(tblDataMTD[[#This Row],[Date]])</f>
        <v>23</v>
      </c>
      <c r="E439" s="1">
        <f>IF(tblDataMTD[[#This Row],[Day]]&lt;=$E$1,tblDataMTD[[#This Row],[Price]],0)</f>
        <v>0</v>
      </c>
    </row>
    <row r="440" spans="1:5" x14ac:dyDescent="0.25">
      <c r="A440" s="2">
        <v>42179</v>
      </c>
      <c r="B440" t="s">
        <v>1</v>
      </c>
      <c r="C440" s="1">
        <v>1.5</v>
      </c>
      <c r="D440">
        <f>DAY(tblDataMTD[[#This Row],[Date]])</f>
        <v>24</v>
      </c>
      <c r="E440" s="1">
        <f>IF(tblDataMTD[[#This Row],[Day]]&lt;=$E$1,tblDataMTD[[#This Row],[Price]],0)</f>
        <v>0</v>
      </c>
    </row>
    <row r="441" spans="1:5" x14ac:dyDescent="0.25">
      <c r="A441" s="2">
        <v>42179</v>
      </c>
      <c r="B441" t="s">
        <v>2</v>
      </c>
      <c r="C441" s="1">
        <v>1.5</v>
      </c>
      <c r="D441">
        <f>DAY(tblDataMTD[[#This Row],[Date]])</f>
        <v>24</v>
      </c>
      <c r="E441" s="1">
        <f>IF(tblDataMTD[[#This Row],[Day]]&lt;=$E$1,tblDataMTD[[#This Row],[Price]],0)</f>
        <v>0</v>
      </c>
    </row>
    <row r="442" spans="1:5" x14ac:dyDescent="0.25">
      <c r="A442" s="2">
        <v>42180</v>
      </c>
      <c r="B442" t="s">
        <v>3</v>
      </c>
      <c r="C442" s="1">
        <v>1.25</v>
      </c>
      <c r="D442">
        <f>DAY(tblDataMTD[[#This Row],[Date]])</f>
        <v>25</v>
      </c>
      <c r="E442" s="1">
        <f>IF(tblDataMTD[[#This Row],[Day]]&lt;=$E$1,tblDataMTD[[#This Row],[Price]],0)</f>
        <v>0</v>
      </c>
    </row>
    <row r="443" spans="1:5" x14ac:dyDescent="0.25">
      <c r="A443" s="2">
        <v>42180</v>
      </c>
      <c r="B443" t="s">
        <v>2</v>
      </c>
      <c r="C443" s="1">
        <v>1.5</v>
      </c>
      <c r="D443">
        <f>DAY(tblDataMTD[[#This Row],[Date]])</f>
        <v>25</v>
      </c>
      <c r="E443" s="1">
        <f>IF(tblDataMTD[[#This Row],[Day]]&lt;=$E$1,tblDataMTD[[#This Row],[Price]],0)</f>
        <v>0</v>
      </c>
    </row>
    <row r="444" spans="1:5" x14ac:dyDescent="0.25">
      <c r="A444" s="2">
        <v>42180</v>
      </c>
      <c r="B444" t="s">
        <v>1</v>
      </c>
      <c r="C444" s="1">
        <v>1.5</v>
      </c>
      <c r="D444">
        <f>DAY(tblDataMTD[[#This Row],[Date]])</f>
        <v>25</v>
      </c>
      <c r="E444" s="1">
        <f>IF(tblDataMTD[[#This Row],[Day]]&lt;=$E$1,tblDataMTD[[#This Row],[Price]],0)</f>
        <v>0</v>
      </c>
    </row>
    <row r="445" spans="1:5" x14ac:dyDescent="0.25">
      <c r="A445" s="2">
        <v>42180</v>
      </c>
      <c r="B445" t="s">
        <v>0</v>
      </c>
      <c r="C445" s="1">
        <v>1.75</v>
      </c>
      <c r="D445">
        <f>DAY(tblDataMTD[[#This Row],[Date]])</f>
        <v>25</v>
      </c>
      <c r="E445" s="1">
        <f>IF(tblDataMTD[[#This Row],[Day]]&lt;=$E$1,tblDataMTD[[#This Row],[Price]],0)</f>
        <v>0</v>
      </c>
    </row>
    <row r="446" spans="1:5" x14ac:dyDescent="0.25">
      <c r="A446" s="2">
        <v>42181</v>
      </c>
      <c r="B446" t="s">
        <v>3</v>
      </c>
      <c r="C446" s="1">
        <v>1.25</v>
      </c>
      <c r="D446">
        <f>DAY(tblDataMTD[[#This Row],[Date]])</f>
        <v>26</v>
      </c>
      <c r="E446" s="1">
        <f>IF(tblDataMTD[[#This Row],[Day]]&lt;=$E$1,tblDataMTD[[#This Row],[Price]],0)</f>
        <v>0</v>
      </c>
    </row>
    <row r="447" spans="1:5" x14ac:dyDescent="0.25">
      <c r="A447" s="2">
        <v>42181</v>
      </c>
      <c r="B447" t="s">
        <v>0</v>
      </c>
      <c r="C447" s="1">
        <v>1.75</v>
      </c>
      <c r="D447">
        <f>DAY(tblDataMTD[[#This Row],[Date]])</f>
        <v>26</v>
      </c>
      <c r="E447" s="1">
        <f>IF(tblDataMTD[[#This Row],[Day]]&lt;=$E$1,tblDataMTD[[#This Row],[Price]],0)</f>
        <v>0</v>
      </c>
    </row>
    <row r="448" spans="1:5" x14ac:dyDescent="0.25">
      <c r="A448" s="2">
        <v>42182</v>
      </c>
      <c r="B448" t="s">
        <v>2</v>
      </c>
      <c r="C448" s="1">
        <v>1.5</v>
      </c>
      <c r="D448">
        <f>DAY(tblDataMTD[[#This Row],[Date]])</f>
        <v>27</v>
      </c>
      <c r="E448" s="1">
        <f>IF(tblDataMTD[[#This Row],[Day]]&lt;=$E$1,tblDataMTD[[#This Row],[Price]],0)</f>
        <v>0</v>
      </c>
    </row>
    <row r="449" spans="1:5" x14ac:dyDescent="0.25">
      <c r="A449" s="2">
        <v>42182</v>
      </c>
      <c r="B449" t="s">
        <v>3</v>
      </c>
      <c r="C449" s="1">
        <v>1.25</v>
      </c>
      <c r="D449">
        <f>DAY(tblDataMTD[[#This Row],[Date]])</f>
        <v>27</v>
      </c>
      <c r="E449" s="1">
        <f>IF(tblDataMTD[[#This Row],[Day]]&lt;=$E$1,tblDataMTD[[#This Row],[Price]],0)</f>
        <v>0</v>
      </c>
    </row>
    <row r="450" spans="1:5" x14ac:dyDescent="0.25">
      <c r="A450" s="2">
        <v>42183</v>
      </c>
      <c r="B450" t="s">
        <v>1</v>
      </c>
      <c r="C450" s="1">
        <v>1.5</v>
      </c>
      <c r="D450">
        <f>DAY(tblDataMTD[[#This Row],[Date]])</f>
        <v>28</v>
      </c>
      <c r="E450" s="1">
        <f>IF(tblDataMTD[[#This Row],[Day]]&lt;=$E$1,tblDataMTD[[#This Row],[Price]],0)</f>
        <v>0</v>
      </c>
    </row>
    <row r="451" spans="1:5" x14ac:dyDescent="0.25">
      <c r="A451" s="2">
        <v>42183</v>
      </c>
      <c r="B451" t="s">
        <v>1</v>
      </c>
      <c r="C451" s="1">
        <v>1.5</v>
      </c>
      <c r="D451">
        <f>DAY(tblDataMTD[[#This Row],[Date]])</f>
        <v>28</v>
      </c>
      <c r="E451" s="1">
        <f>IF(tblDataMTD[[#This Row],[Day]]&lt;=$E$1,tblDataMTD[[#This Row],[Price]],0)</f>
        <v>0</v>
      </c>
    </row>
    <row r="452" spans="1:5" x14ac:dyDescent="0.25">
      <c r="A452" s="2">
        <v>42184</v>
      </c>
      <c r="B452" t="s">
        <v>1</v>
      </c>
      <c r="C452" s="1">
        <v>1.5</v>
      </c>
      <c r="D452">
        <f>DAY(tblDataMTD[[#This Row],[Date]])</f>
        <v>29</v>
      </c>
      <c r="E452" s="1">
        <f>IF(tblDataMTD[[#This Row],[Day]]&lt;=$E$1,tblDataMTD[[#This Row],[Price]],0)</f>
        <v>0</v>
      </c>
    </row>
    <row r="453" spans="1:5" x14ac:dyDescent="0.25">
      <c r="A453" s="2">
        <v>42184</v>
      </c>
      <c r="B453" t="s">
        <v>0</v>
      </c>
      <c r="C453" s="1">
        <v>1.75</v>
      </c>
      <c r="D453">
        <f>DAY(tblDataMTD[[#This Row],[Date]])</f>
        <v>29</v>
      </c>
      <c r="E453" s="1">
        <f>IF(tblDataMTD[[#This Row],[Day]]&lt;=$E$1,tblDataMTD[[#This Row],[Price]],0)</f>
        <v>0</v>
      </c>
    </row>
    <row r="454" spans="1:5" x14ac:dyDescent="0.25">
      <c r="A454" s="2">
        <v>42184</v>
      </c>
      <c r="B454" t="s">
        <v>3</v>
      </c>
      <c r="C454" s="1">
        <v>1.25</v>
      </c>
      <c r="D454">
        <f>DAY(tblDataMTD[[#This Row],[Date]])</f>
        <v>29</v>
      </c>
      <c r="E454" s="1">
        <f>IF(tblDataMTD[[#This Row],[Day]]&lt;=$E$1,tblDataMTD[[#This Row],[Price]],0)</f>
        <v>0</v>
      </c>
    </row>
    <row r="455" spans="1:5" x14ac:dyDescent="0.25">
      <c r="A455" s="2">
        <v>42184</v>
      </c>
      <c r="B455" t="s">
        <v>3</v>
      </c>
      <c r="C455" s="1">
        <v>1.25</v>
      </c>
      <c r="D455">
        <f>DAY(tblDataMTD[[#This Row],[Date]])</f>
        <v>29</v>
      </c>
      <c r="E455" s="1">
        <f>IF(tblDataMTD[[#This Row],[Day]]&lt;=$E$1,tblDataMTD[[#This Row],[Price]],0)</f>
        <v>0</v>
      </c>
    </row>
    <row r="456" spans="1:5" x14ac:dyDescent="0.25">
      <c r="A456" s="2">
        <v>42185</v>
      </c>
      <c r="B456" t="s">
        <v>2</v>
      </c>
      <c r="C456" s="1">
        <v>1.5</v>
      </c>
      <c r="D456">
        <f>DAY(tblDataMTD[[#This Row],[Date]])</f>
        <v>30</v>
      </c>
      <c r="E456" s="1">
        <f>IF(tblDataMTD[[#This Row],[Day]]&lt;=$E$1,tblDataMTD[[#This Row],[Price]],0)</f>
        <v>0</v>
      </c>
    </row>
    <row r="457" spans="1:5" x14ac:dyDescent="0.25">
      <c r="A457" s="2">
        <v>42186</v>
      </c>
      <c r="B457" t="s">
        <v>0</v>
      </c>
      <c r="C457" s="1">
        <v>1.75</v>
      </c>
      <c r="D457">
        <f>DAY(tblDataMTD[[#This Row],[Date]])</f>
        <v>1</v>
      </c>
      <c r="E457" s="1">
        <f>IF(tblDataMTD[[#This Row],[Day]]&lt;=$E$1,tblDataMTD[[#This Row],[Price]],0)</f>
        <v>1.75</v>
      </c>
    </row>
    <row r="458" spans="1:5" x14ac:dyDescent="0.25">
      <c r="A458" s="2">
        <v>42186</v>
      </c>
      <c r="B458" t="s">
        <v>3</v>
      </c>
      <c r="C458" s="1">
        <v>1.25</v>
      </c>
      <c r="D458">
        <f>DAY(tblDataMTD[[#This Row],[Date]])</f>
        <v>1</v>
      </c>
      <c r="E458" s="1">
        <f>IF(tblDataMTD[[#This Row],[Day]]&lt;=$E$1,tblDataMTD[[#This Row],[Price]],0)</f>
        <v>1.25</v>
      </c>
    </row>
    <row r="459" spans="1:5" x14ac:dyDescent="0.25">
      <c r="A459" s="2">
        <v>42186</v>
      </c>
      <c r="B459" t="s">
        <v>1</v>
      </c>
      <c r="C459" s="1">
        <v>1.5</v>
      </c>
      <c r="D459">
        <f>DAY(tblDataMTD[[#This Row],[Date]])</f>
        <v>1</v>
      </c>
      <c r="E459" s="1">
        <f>IF(tblDataMTD[[#This Row],[Day]]&lt;=$E$1,tblDataMTD[[#This Row],[Price]],0)</f>
        <v>1.5</v>
      </c>
    </row>
    <row r="460" spans="1:5" x14ac:dyDescent="0.25">
      <c r="A460" s="2">
        <v>42187</v>
      </c>
      <c r="B460" t="s">
        <v>1</v>
      </c>
      <c r="C460" s="1">
        <v>1.5</v>
      </c>
      <c r="D460">
        <f>DAY(tblDataMTD[[#This Row],[Date]])</f>
        <v>2</v>
      </c>
      <c r="E460" s="1">
        <f>IF(tblDataMTD[[#This Row],[Day]]&lt;=$E$1,tblDataMTD[[#This Row],[Price]],0)</f>
        <v>1.5</v>
      </c>
    </row>
    <row r="461" spans="1:5" x14ac:dyDescent="0.25">
      <c r="A461" s="2">
        <v>42187</v>
      </c>
      <c r="B461" t="s">
        <v>0</v>
      </c>
      <c r="C461" s="1">
        <v>1.75</v>
      </c>
      <c r="D461">
        <f>DAY(tblDataMTD[[#This Row],[Date]])</f>
        <v>2</v>
      </c>
      <c r="E461" s="1">
        <f>IF(tblDataMTD[[#This Row],[Day]]&lt;=$E$1,tblDataMTD[[#This Row],[Price]],0)</f>
        <v>1.75</v>
      </c>
    </row>
    <row r="462" spans="1:5" x14ac:dyDescent="0.25">
      <c r="A462" s="2">
        <v>42187</v>
      </c>
      <c r="B462" t="s">
        <v>1</v>
      </c>
      <c r="C462" s="1">
        <v>1.5</v>
      </c>
      <c r="D462">
        <f>DAY(tblDataMTD[[#This Row],[Date]])</f>
        <v>2</v>
      </c>
      <c r="E462" s="1">
        <f>IF(tblDataMTD[[#This Row],[Day]]&lt;=$E$1,tblDataMTD[[#This Row],[Price]],0)</f>
        <v>1.5</v>
      </c>
    </row>
    <row r="463" spans="1:5" x14ac:dyDescent="0.25">
      <c r="A463" s="2">
        <v>42188</v>
      </c>
      <c r="B463" t="s">
        <v>3</v>
      </c>
      <c r="C463" s="1">
        <v>1.25</v>
      </c>
      <c r="D463">
        <f>DAY(tblDataMTD[[#This Row],[Date]])</f>
        <v>3</v>
      </c>
      <c r="E463" s="1">
        <f>IF(tblDataMTD[[#This Row],[Day]]&lt;=$E$1,tblDataMTD[[#This Row],[Price]],0)</f>
        <v>1.25</v>
      </c>
    </row>
    <row r="464" spans="1:5" x14ac:dyDescent="0.25">
      <c r="A464" s="2">
        <v>42188</v>
      </c>
      <c r="B464" t="s">
        <v>2</v>
      </c>
      <c r="C464" s="1">
        <v>1.5</v>
      </c>
      <c r="D464">
        <f>DAY(tblDataMTD[[#This Row],[Date]])</f>
        <v>3</v>
      </c>
      <c r="E464" s="1">
        <f>IF(tblDataMTD[[#This Row],[Day]]&lt;=$E$1,tblDataMTD[[#This Row],[Price]],0)</f>
        <v>1.5</v>
      </c>
    </row>
    <row r="465" spans="1:5" x14ac:dyDescent="0.25">
      <c r="A465" s="2">
        <v>42188</v>
      </c>
      <c r="B465" t="s">
        <v>0</v>
      </c>
      <c r="C465" s="1">
        <v>1.75</v>
      </c>
      <c r="D465">
        <f>DAY(tblDataMTD[[#This Row],[Date]])</f>
        <v>3</v>
      </c>
      <c r="E465" s="1">
        <f>IF(tblDataMTD[[#This Row],[Day]]&lt;=$E$1,tblDataMTD[[#This Row],[Price]],0)</f>
        <v>1.75</v>
      </c>
    </row>
    <row r="466" spans="1:5" x14ac:dyDescent="0.25">
      <c r="A466" s="2">
        <v>42188</v>
      </c>
      <c r="B466" t="s">
        <v>0</v>
      </c>
      <c r="C466" s="1">
        <v>1.75</v>
      </c>
      <c r="D466">
        <f>DAY(tblDataMTD[[#This Row],[Date]])</f>
        <v>3</v>
      </c>
      <c r="E466" s="1">
        <f>IF(tblDataMTD[[#This Row],[Day]]&lt;=$E$1,tblDataMTD[[#This Row],[Price]],0)</f>
        <v>1.75</v>
      </c>
    </row>
    <row r="467" spans="1:5" x14ac:dyDescent="0.25">
      <c r="A467" s="2">
        <v>42189</v>
      </c>
      <c r="B467" t="s">
        <v>2</v>
      </c>
      <c r="C467" s="1">
        <v>1.5</v>
      </c>
      <c r="D467">
        <f>DAY(tblDataMTD[[#This Row],[Date]])</f>
        <v>4</v>
      </c>
      <c r="E467" s="1">
        <f>IF(tblDataMTD[[#This Row],[Day]]&lt;=$E$1,tblDataMTD[[#This Row],[Price]],0)</f>
        <v>1.5</v>
      </c>
    </row>
    <row r="468" spans="1:5" x14ac:dyDescent="0.25">
      <c r="A468" s="2">
        <v>42189</v>
      </c>
      <c r="B468" t="s">
        <v>0</v>
      </c>
      <c r="C468" s="1">
        <v>1.75</v>
      </c>
      <c r="D468">
        <f>DAY(tblDataMTD[[#This Row],[Date]])</f>
        <v>4</v>
      </c>
      <c r="E468" s="1">
        <f>IF(tblDataMTD[[#This Row],[Day]]&lt;=$E$1,tblDataMTD[[#This Row],[Price]],0)</f>
        <v>1.75</v>
      </c>
    </row>
    <row r="469" spans="1:5" x14ac:dyDescent="0.25">
      <c r="A469" s="2">
        <v>42190</v>
      </c>
      <c r="B469" t="s">
        <v>1</v>
      </c>
      <c r="C469" s="1">
        <v>1.5</v>
      </c>
      <c r="D469">
        <f>DAY(tblDataMTD[[#This Row],[Date]])</f>
        <v>5</v>
      </c>
      <c r="E469" s="1">
        <f>IF(tblDataMTD[[#This Row],[Day]]&lt;=$E$1,tblDataMTD[[#This Row],[Price]],0)</f>
        <v>1.5</v>
      </c>
    </row>
    <row r="470" spans="1:5" x14ac:dyDescent="0.25">
      <c r="A470" s="2">
        <v>42190</v>
      </c>
      <c r="B470" t="s">
        <v>1</v>
      </c>
      <c r="C470" s="1">
        <v>1.5</v>
      </c>
      <c r="D470">
        <f>DAY(tblDataMTD[[#This Row],[Date]])</f>
        <v>5</v>
      </c>
      <c r="E470" s="1">
        <f>IF(tblDataMTD[[#This Row],[Day]]&lt;=$E$1,tblDataMTD[[#This Row],[Price]],0)</f>
        <v>1.5</v>
      </c>
    </row>
    <row r="471" spans="1:5" x14ac:dyDescent="0.25">
      <c r="A471" s="2">
        <v>42190</v>
      </c>
      <c r="B471" t="s">
        <v>1</v>
      </c>
      <c r="C471" s="1">
        <v>1.5</v>
      </c>
      <c r="D471">
        <f>DAY(tblDataMTD[[#This Row],[Date]])</f>
        <v>5</v>
      </c>
      <c r="E471" s="1">
        <f>IF(tblDataMTD[[#This Row],[Day]]&lt;=$E$1,tblDataMTD[[#This Row],[Price]],0)</f>
        <v>1.5</v>
      </c>
    </row>
    <row r="472" spans="1:5" x14ac:dyDescent="0.25">
      <c r="A472" s="2">
        <v>42191</v>
      </c>
      <c r="B472" t="s">
        <v>3</v>
      </c>
      <c r="C472" s="1">
        <v>1.25</v>
      </c>
      <c r="D472">
        <f>DAY(tblDataMTD[[#This Row],[Date]])</f>
        <v>6</v>
      </c>
      <c r="E472" s="1">
        <f>IF(tblDataMTD[[#This Row],[Day]]&lt;=$E$1,tblDataMTD[[#This Row],[Price]],0)</f>
        <v>1.25</v>
      </c>
    </row>
    <row r="473" spans="1:5" x14ac:dyDescent="0.25">
      <c r="A473" s="2">
        <v>42191</v>
      </c>
      <c r="B473" t="s">
        <v>0</v>
      </c>
      <c r="C473" s="1">
        <v>1.75</v>
      </c>
      <c r="D473">
        <f>DAY(tblDataMTD[[#This Row],[Date]])</f>
        <v>6</v>
      </c>
      <c r="E473" s="1">
        <f>IF(tblDataMTD[[#This Row],[Day]]&lt;=$E$1,tblDataMTD[[#This Row],[Price]],0)</f>
        <v>1.75</v>
      </c>
    </row>
    <row r="474" spans="1:5" x14ac:dyDescent="0.25">
      <c r="A474" s="2">
        <v>42191</v>
      </c>
      <c r="B474" t="s">
        <v>3</v>
      </c>
      <c r="C474" s="1">
        <v>1.25</v>
      </c>
      <c r="D474">
        <f>DAY(tblDataMTD[[#This Row],[Date]])</f>
        <v>6</v>
      </c>
      <c r="E474" s="1">
        <f>IF(tblDataMTD[[#This Row],[Day]]&lt;=$E$1,tblDataMTD[[#This Row],[Price]],0)</f>
        <v>1.25</v>
      </c>
    </row>
    <row r="475" spans="1:5" x14ac:dyDescent="0.25">
      <c r="A475" s="2">
        <v>42191</v>
      </c>
      <c r="B475" t="s">
        <v>0</v>
      </c>
      <c r="C475" s="1">
        <v>1.75</v>
      </c>
      <c r="D475">
        <f>DAY(tblDataMTD[[#This Row],[Date]])</f>
        <v>6</v>
      </c>
      <c r="E475" s="1">
        <f>IF(tblDataMTD[[#This Row],[Day]]&lt;=$E$1,tblDataMTD[[#This Row],[Price]],0)</f>
        <v>1.75</v>
      </c>
    </row>
    <row r="476" spans="1:5" x14ac:dyDescent="0.25">
      <c r="A476" s="2">
        <v>42192</v>
      </c>
      <c r="B476" t="s">
        <v>3</v>
      </c>
      <c r="C476" s="1">
        <v>1.25</v>
      </c>
      <c r="D476">
        <f>DAY(tblDataMTD[[#This Row],[Date]])</f>
        <v>7</v>
      </c>
      <c r="E476" s="1">
        <f>IF(tblDataMTD[[#This Row],[Day]]&lt;=$E$1,tblDataMTD[[#This Row],[Price]],0)</f>
        <v>1.25</v>
      </c>
    </row>
    <row r="477" spans="1:5" x14ac:dyDescent="0.25">
      <c r="A477" s="2">
        <v>42192</v>
      </c>
      <c r="B477" t="s">
        <v>1</v>
      </c>
      <c r="C477" s="1">
        <v>1.5</v>
      </c>
      <c r="D477">
        <f>DAY(tblDataMTD[[#This Row],[Date]])</f>
        <v>7</v>
      </c>
      <c r="E477" s="1">
        <f>IF(tblDataMTD[[#This Row],[Day]]&lt;=$E$1,tblDataMTD[[#This Row],[Price]],0)</f>
        <v>1.5</v>
      </c>
    </row>
    <row r="478" spans="1:5" x14ac:dyDescent="0.25">
      <c r="A478" s="2">
        <v>42192</v>
      </c>
      <c r="B478" t="s">
        <v>0</v>
      </c>
      <c r="C478" s="1">
        <v>1.75</v>
      </c>
      <c r="D478">
        <f>DAY(tblDataMTD[[#This Row],[Date]])</f>
        <v>7</v>
      </c>
      <c r="E478" s="1">
        <f>IF(tblDataMTD[[#This Row],[Day]]&lt;=$E$1,tblDataMTD[[#This Row],[Price]],0)</f>
        <v>1.75</v>
      </c>
    </row>
    <row r="479" spans="1:5" x14ac:dyDescent="0.25">
      <c r="A479" s="2">
        <v>42193</v>
      </c>
      <c r="B479" t="s">
        <v>1</v>
      </c>
      <c r="C479" s="1">
        <v>1.5</v>
      </c>
      <c r="D479">
        <f>DAY(tblDataMTD[[#This Row],[Date]])</f>
        <v>8</v>
      </c>
      <c r="E479" s="1">
        <f>IF(tblDataMTD[[#This Row],[Day]]&lt;=$E$1,tblDataMTD[[#This Row],[Price]],0)</f>
        <v>1.5</v>
      </c>
    </row>
    <row r="480" spans="1:5" x14ac:dyDescent="0.25">
      <c r="A480" s="2">
        <v>42193</v>
      </c>
      <c r="B480" t="s">
        <v>3</v>
      </c>
      <c r="C480" s="1">
        <v>1.25</v>
      </c>
      <c r="D480">
        <f>DAY(tblDataMTD[[#This Row],[Date]])</f>
        <v>8</v>
      </c>
      <c r="E480" s="1">
        <f>IF(tblDataMTD[[#This Row],[Day]]&lt;=$E$1,tblDataMTD[[#This Row],[Price]],0)</f>
        <v>1.25</v>
      </c>
    </row>
    <row r="481" spans="1:5" x14ac:dyDescent="0.25">
      <c r="A481" s="2">
        <v>42193</v>
      </c>
      <c r="B481" t="s">
        <v>3</v>
      </c>
      <c r="C481" s="1">
        <v>1.25</v>
      </c>
      <c r="D481">
        <f>DAY(tblDataMTD[[#This Row],[Date]])</f>
        <v>8</v>
      </c>
      <c r="E481" s="1">
        <f>IF(tblDataMTD[[#This Row],[Day]]&lt;=$E$1,tblDataMTD[[#This Row],[Price]],0)</f>
        <v>1.25</v>
      </c>
    </row>
    <row r="482" spans="1:5" x14ac:dyDescent="0.25">
      <c r="A482" s="2">
        <v>42194</v>
      </c>
      <c r="B482" t="s">
        <v>2</v>
      </c>
      <c r="C482" s="1">
        <v>1.5</v>
      </c>
      <c r="D482">
        <f>DAY(tblDataMTD[[#This Row],[Date]])</f>
        <v>9</v>
      </c>
      <c r="E482" s="1">
        <f>IF(tblDataMTD[[#This Row],[Day]]&lt;=$E$1,tblDataMTD[[#This Row],[Price]],0)</f>
        <v>1.5</v>
      </c>
    </row>
    <row r="483" spans="1:5" x14ac:dyDescent="0.25">
      <c r="A483" s="2">
        <v>42195</v>
      </c>
      <c r="B483" t="s">
        <v>1</v>
      </c>
      <c r="C483" s="1">
        <v>1.5</v>
      </c>
      <c r="D483">
        <f>DAY(tblDataMTD[[#This Row],[Date]])</f>
        <v>10</v>
      </c>
      <c r="E483" s="1">
        <f>IF(tblDataMTD[[#This Row],[Day]]&lt;=$E$1,tblDataMTD[[#This Row],[Price]],0)</f>
        <v>1.5</v>
      </c>
    </row>
    <row r="484" spans="1:5" x14ac:dyDescent="0.25">
      <c r="A484" s="2">
        <v>42195</v>
      </c>
      <c r="B484" t="s">
        <v>3</v>
      </c>
      <c r="C484" s="1">
        <v>1.25</v>
      </c>
      <c r="D484">
        <f>DAY(tblDataMTD[[#This Row],[Date]])</f>
        <v>10</v>
      </c>
      <c r="E484" s="1">
        <f>IF(tblDataMTD[[#This Row],[Day]]&lt;=$E$1,tblDataMTD[[#This Row],[Price]],0)</f>
        <v>1.25</v>
      </c>
    </row>
    <row r="485" spans="1:5" x14ac:dyDescent="0.25">
      <c r="A485" s="2">
        <v>42196</v>
      </c>
      <c r="B485" t="s">
        <v>0</v>
      </c>
      <c r="C485" s="1">
        <v>1.75</v>
      </c>
      <c r="D485">
        <f>DAY(tblDataMTD[[#This Row],[Date]])</f>
        <v>11</v>
      </c>
      <c r="E485" s="1">
        <f>IF(tblDataMTD[[#This Row],[Day]]&lt;=$E$1,tblDataMTD[[#This Row],[Price]],0)</f>
        <v>1.75</v>
      </c>
    </row>
    <row r="486" spans="1:5" x14ac:dyDescent="0.25">
      <c r="A486" s="2">
        <v>42196</v>
      </c>
      <c r="B486" t="s">
        <v>0</v>
      </c>
      <c r="C486" s="1">
        <v>1.75</v>
      </c>
      <c r="D486">
        <f>DAY(tblDataMTD[[#This Row],[Date]])</f>
        <v>11</v>
      </c>
      <c r="E486" s="1">
        <f>IF(tblDataMTD[[#This Row],[Day]]&lt;=$E$1,tblDataMTD[[#This Row],[Price]],0)</f>
        <v>1.75</v>
      </c>
    </row>
    <row r="487" spans="1:5" x14ac:dyDescent="0.25">
      <c r="A487" s="2">
        <v>42196</v>
      </c>
      <c r="B487" t="s">
        <v>0</v>
      </c>
      <c r="C487" s="1">
        <v>1.75</v>
      </c>
      <c r="D487">
        <f>DAY(tblDataMTD[[#This Row],[Date]])</f>
        <v>11</v>
      </c>
      <c r="E487" s="1">
        <f>IF(tblDataMTD[[#This Row],[Day]]&lt;=$E$1,tblDataMTD[[#This Row],[Price]],0)</f>
        <v>1.75</v>
      </c>
    </row>
    <row r="488" spans="1:5" x14ac:dyDescent="0.25">
      <c r="A488" s="2">
        <v>42197</v>
      </c>
      <c r="B488" t="s">
        <v>2</v>
      </c>
      <c r="C488" s="1">
        <v>1.5</v>
      </c>
      <c r="D488">
        <f>DAY(tblDataMTD[[#This Row],[Date]])</f>
        <v>12</v>
      </c>
      <c r="E488" s="1">
        <f>IF(tblDataMTD[[#This Row],[Day]]&lt;=$E$1,tblDataMTD[[#This Row],[Price]],0)</f>
        <v>1.5</v>
      </c>
    </row>
    <row r="489" spans="1:5" x14ac:dyDescent="0.25">
      <c r="A489" s="2">
        <v>42197</v>
      </c>
      <c r="B489" t="s">
        <v>1</v>
      </c>
      <c r="C489" s="1">
        <v>1.5</v>
      </c>
      <c r="D489">
        <f>DAY(tblDataMTD[[#This Row],[Date]])</f>
        <v>12</v>
      </c>
      <c r="E489" s="1">
        <f>IF(tblDataMTD[[#This Row],[Day]]&lt;=$E$1,tblDataMTD[[#This Row],[Price]],0)</f>
        <v>1.5</v>
      </c>
    </row>
    <row r="490" spans="1:5" x14ac:dyDescent="0.25">
      <c r="A490" s="2">
        <v>42197</v>
      </c>
      <c r="B490" t="s">
        <v>2</v>
      </c>
      <c r="C490" s="1">
        <v>1.5</v>
      </c>
      <c r="D490">
        <f>DAY(tblDataMTD[[#This Row],[Date]])</f>
        <v>12</v>
      </c>
      <c r="E490" s="1">
        <f>IF(tblDataMTD[[#This Row],[Day]]&lt;=$E$1,tblDataMTD[[#This Row],[Price]],0)</f>
        <v>1.5</v>
      </c>
    </row>
    <row r="491" spans="1:5" x14ac:dyDescent="0.25">
      <c r="A491" s="2">
        <v>42198</v>
      </c>
      <c r="B491" t="s">
        <v>0</v>
      </c>
      <c r="C491" s="1">
        <v>1.75</v>
      </c>
      <c r="D491">
        <f>DAY(tblDataMTD[[#This Row],[Date]])</f>
        <v>13</v>
      </c>
      <c r="E491" s="1">
        <f>IF(tblDataMTD[[#This Row],[Day]]&lt;=$E$1,tblDataMTD[[#This Row],[Price]],0)</f>
        <v>1.75</v>
      </c>
    </row>
    <row r="492" spans="1:5" x14ac:dyDescent="0.25">
      <c r="A492" s="2">
        <v>42198</v>
      </c>
      <c r="B492" t="s">
        <v>2</v>
      </c>
      <c r="C492" s="1">
        <v>1.5</v>
      </c>
      <c r="D492">
        <f>DAY(tblDataMTD[[#This Row],[Date]])</f>
        <v>13</v>
      </c>
      <c r="E492" s="1">
        <f>IF(tblDataMTD[[#This Row],[Day]]&lt;=$E$1,tblDataMTD[[#This Row],[Price]],0)</f>
        <v>1.5</v>
      </c>
    </row>
    <row r="493" spans="1:5" x14ac:dyDescent="0.25">
      <c r="A493" s="2">
        <v>42198</v>
      </c>
      <c r="B493" t="s">
        <v>2</v>
      </c>
      <c r="C493" s="1">
        <v>1.5</v>
      </c>
      <c r="D493">
        <f>DAY(tblDataMTD[[#This Row],[Date]])</f>
        <v>13</v>
      </c>
      <c r="E493" s="1">
        <f>IF(tblDataMTD[[#This Row],[Day]]&lt;=$E$1,tblDataMTD[[#This Row],[Price]],0)</f>
        <v>1.5</v>
      </c>
    </row>
    <row r="494" spans="1:5" x14ac:dyDescent="0.25">
      <c r="A494" s="2">
        <v>42199</v>
      </c>
      <c r="B494" t="s">
        <v>1</v>
      </c>
      <c r="C494" s="1">
        <v>1.5</v>
      </c>
      <c r="D494">
        <f>DAY(tblDataMTD[[#This Row],[Date]])</f>
        <v>14</v>
      </c>
      <c r="E494" s="1">
        <f>IF(tblDataMTD[[#This Row],[Day]]&lt;=$E$1,tblDataMTD[[#This Row],[Price]],0)</f>
        <v>1.5</v>
      </c>
    </row>
    <row r="495" spans="1:5" x14ac:dyDescent="0.25">
      <c r="A495" s="2">
        <v>42199</v>
      </c>
      <c r="B495" t="s">
        <v>2</v>
      </c>
      <c r="C495" s="1">
        <v>1.5</v>
      </c>
      <c r="D495">
        <f>DAY(tblDataMTD[[#This Row],[Date]])</f>
        <v>14</v>
      </c>
      <c r="E495" s="1">
        <f>IF(tblDataMTD[[#This Row],[Day]]&lt;=$E$1,tblDataMTD[[#This Row],[Price]],0)</f>
        <v>1.5</v>
      </c>
    </row>
    <row r="496" spans="1:5" x14ac:dyDescent="0.25">
      <c r="A496" s="2">
        <v>42199</v>
      </c>
      <c r="B496" t="s">
        <v>0</v>
      </c>
      <c r="C496" s="1">
        <v>1.75</v>
      </c>
      <c r="D496">
        <f>DAY(tblDataMTD[[#This Row],[Date]])</f>
        <v>14</v>
      </c>
      <c r="E496" s="1">
        <f>IF(tblDataMTD[[#This Row],[Day]]&lt;=$E$1,tblDataMTD[[#This Row],[Price]],0)</f>
        <v>1.75</v>
      </c>
    </row>
    <row r="497" spans="1:5" x14ac:dyDescent="0.25">
      <c r="A497" s="2">
        <v>42199</v>
      </c>
      <c r="B497" t="s">
        <v>2</v>
      </c>
      <c r="C497" s="1">
        <v>1.5</v>
      </c>
      <c r="D497">
        <f>DAY(tblDataMTD[[#This Row],[Date]])</f>
        <v>14</v>
      </c>
      <c r="E497" s="1">
        <f>IF(tblDataMTD[[#This Row],[Day]]&lt;=$E$1,tblDataMTD[[#This Row],[Price]],0)</f>
        <v>1.5</v>
      </c>
    </row>
    <row r="498" spans="1:5" x14ac:dyDescent="0.25">
      <c r="A498" s="2">
        <v>42200</v>
      </c>
      <c r="B498" t="s">
        <v>0</v>
      </c>
      <c r="C498" s="1">
        <v>1.75</v>
      </c>
      <c r="D498">
        <f>DAY(tblDataMTD[[#This Row],[Date]])</f>
        <v>15</v>
      </c>
      <c r="E498" s="1">
        <f>IF(tblDataMTD[[#This Row],[Day]]&lt;=$E$1,tblDataMTD[[#This Row],[Price]],0)</f>
        <v>1.75</v>
      </c>
    </row>
    <row r="499" spans="1:5" x14ac:dyDescent="0.25">
      <c r="A499" s="2">
        <v>42200</v>
      </c>
      <c r="B499" t="s">
        <v>3</v>
      </c>
      <c r="C499" s="1">
        <v>1.25</v>
      </c>
      <c r="D499">
        <f>DAY(tblDataMTD[[#This Row],[Date]])</f>
        <v>15</v>
      </c>
      <c r="E499" s="1">
        <f>IF(tblDataMTD[[#This Row],[Day]]&lt;=$E$1,tblDataMTD[[#This Row],[Price]],0)</f>
        <v>1.25</v>
      </c>
    </row>
    <row r="500" spans="1:5" x14ac:dyDescent="0.25">
      <c r="A500" s="2">
        <v>42200</v>
      </c>
      <c r="B500" t="s">
        <v>3</v>
      </c>
      <c r="C500" s="1">
        <v>1.25</v>
      </c>
      <c r="D500">
        <f>DAY(tblDataMTD[[#This Row],[Date]])</f>
        <v>15</v>
      </c>
      <c r="E500" s="1">
        <f>IF(tblDataMTD[[#This Row],[Day]]&lt;=$E$1,tblDataMTD[[#This Row],[Price]],0)</f>
        <v>1.25</v>
      </c>
    </row>
    <row r="501" spans="1:5" x14ac:dyDescent="0.25">
      <c r="A501" s="2">
        <v>42200</v>
      </c>
      <c r="B501" t="s">
        <v>2</v>
      </c>
      <c r="C501" s="1">
        <v>1.5</v>
      </c>
      <c r="D501">
        <f>DAY(tblDataMTD[[#This Row],[Date]])</f>
        <v>15</v>
      </c>
      <c r="E501" s="1">
        <f>IF(tblDataMTD[[#This Row],[Day]]&lt;=$E$1,tblDataMTD[[#This Row],[Price]],0)</f>
        <v>1.5</v>
      </c>
    </row>
    <row r="502" spans="1:5" x14ac:dyDescent="0.25">
      <c r="A502" s="2">
        <v>42201</v>
      </c>
      <c r="B502" t="s">
        <v>2</v>
      </c>
      <c r="C502" s="1">
        <v>1.5</v>
      </c>
      <c r="D502">
        <f>DAY(tblDataMTD[[#This Row],[Date]])</f>
        <v>16</v>
      </c>
      <c r="E502" s="1">
        <f>IF(tblDataMTD[[#This Row],[Day]]&lt;=$E$1,tblDataMTD[[#This Row],[Price]],0)</f>
        <v>0</v>
      </c>
    </row>
    <row r="503" spans="1:5" x14ac:dyDescent="0.25">
      <c r="A503" s="2">
        <v>42201</v>
      </c>
      <c r="B503" t="s">
        <v>2</v>
      </c>
      <c r="C503" s="1">
        <v>1.5</v>
      </c>
      <c r="D503">
        <f>DAY(tblDataMTD[[#This Row],[Date]])</f>
        <v>16</v>
      </c>
      <c r="E503" s="1">
        <f>IF(tblDataMTD[[#This Row],[Day]]&lt;=$E$1,tblDataMTD[[#This Row],[Price]],0)</f>
        <v>0</v>
      </c>
    </row>
    <row r="504" spans="1:5" x14ac:dyDescent="0.25">
      <c r="A504" s="2">
        <v>42201</v>
      </c>
      <c r="B504" t="s">
        <v>1</v>
      </c>
      <c r="C504" s="1">
        <v>1.5</v>
      </c>
      <c r="D504">
        <f>DAY(tblDataMTD[[#This Row],[Date]])</f>
        <v>16</v>
      </c>
      <c r="E504" s="1">
        <f>IF(tblDataMTD[[#This Row],[Day]]&lt;=$E$1,tblDataMTD[[#This Row],[Price]],0)</f>
        <v>0</v>
      </c>
    </row>
    <row r="505" spans="1:5" x14ac:dyDescent="0.25">
      <c r="A505" s="2">
        <v>42203</v>
      </c>
      <c r="B505" t="s">
        <v>2</v>
      </c>
      <c r="C505" s="1">
        <v>1.5</v>
      </c>
      <c r="D505">
        <f>DAY(tblDataMTD[[#This Row],[Date]])</f>
        <v>18</v>
      </c>
      <c r="E505" s="1">
        <f>IF(tblDataMTD[[#This Row],[Day]]&lt;=$E$1,tblDataMTD[[#This Row],[Price]],0)</f>
        <v>0</v>
      </c>
    </row>
    <row r="506" spans="1:5" x14ac:dyDescent="0.25">
      <c r="A506" s="2">
        <v>42203</v>
      </c>
      <c r="B506" t="s">
        <v>1</v>
      </c>
      <c r="C506" s="1">
        <v>1.5</v>
      </c>
      <c r="D506">
        <f>DAY(tblDataMTD[[#This Row],[Date]])</f>
        <v>18</v>
      </c>
      <c r="E506" s="1">
        <f>IF(tblDataMTD[[#This Row],[Day]]&lt;=$E$1,tblDataMTD[[#This Row],[Price]],0)</f>
        <v>0</v>
      </c>
    </row>
    <row r="507" spans="1:5" x14ac:dyDescent="0.25">
      <c r="A507" s="2">
        <v>42203</v>
      </c>
      <c r="B507" t="s">
        <v>0</v>
      </c>
      <c r="C507" s="1">
        <v>1.75</v>
      </c>
      <c r="D507">
        <f>DAY(tblDataMTD[[#This Row],[Date]])</f>
        <v>18</v>
      </c>
      <c r="E507" s="1">
        <f>IF(tblDataMTD[[#This Row],[Day]]&lt;=$E$1,tblDataMTD[[#This Row],[Price]],0)</f>
        <v>0</v>
      </c>
    </row>
    <row r="508" spans="1:5" x14ac:dyDescent="0.25">
      <c r="A508" s="2">
        <v>42204</v>
      </c>
      <c r="B508" t="s">
        <v>0</v>
      </c>
      <c r="C508" s="1">
        <v>1.75</v>
      </c>
      <c r="D508">
        <f>DAY(tblDataMTD[[#This Row],[Date]])</f>
        <v>19</v>
      </c>
      <c r="E508" s="1">
        <f>IF(tblDataMTD[[#This Row],[Day]]&lt;=$E$1,tblDataMTD[[#This Row],[Price]],0)</f>
        <v>0</v>
      </c>
    </row>
    <row r="509" spans="1:5" x14ac:dyDescent="0.25">
      <c r="A509" s="2">
        <v>42204</v>
      </c>
      <c r="B509" t="s">
        <v>2</v>
      </c>
      <c r="C509" s="1">
        <v>1.5</v>
      </c>
      <c r="D509">
        <f>DAY(tblDataMTD[[#This Row],[Date]])</f>
        <v>19</v>
      </c>
      <c r="E509" s="1">
        <f>IF(tblDataMTD[[#This Row],[Day]]&lt;=$E$1,tblDataMTD[[#This Row],[Price]],0)</f>
        <v>0</v>
      </c>
    </row>
    <row r="510" spans="1:5" x14ac:dyDescent="0.25">
      <c r="A510" s="2">
        <v>42204</v>
      </c>
      <c r="B510" t="s">
        <v>0</v>
      </c>
      <c r="C510" s="1">
        <v>1.75</v>
      </c>
      <c r="D510">
        <f>DAY(tblDataMTD[[#This Row],[Date]])</f>
        <v>19</v>
      </c>
      <c r="E510" s="1">
        <f>IF(tblDataMTD[[#This Row],[Day]]&lt;=$E$1,tblDataMTD[[#This Row],[Price]],0)</f>
        <v>0</v>
      </c>
    </row>
    <row r="511" spans="1:5" x14ac:dyDescent="0.25">
      <c r="A511" s="2">
        <v>42205</v>
      </c>
      <c r="B511" t="s">
        <v>0</v>
      </c>
      <c r="C511" s="1">
        <v>1.75</v>
      </c>
      <c r="D511">
        <f>DAY(tblDataMTD[[#This Row],[Date]])</f>
        <v>20</v>
      </c>
      <c r="E511" s="1">
        <f>IF(tblDataMTD[[#This Row],[Day]]&lt;=$E$1,tblDataMTD[[#This Row],[Price]],0)</f>
        <v>0</v>
      </c>
    </row>
    <row r="512" spans="1:5" x14ac:dyDescent="0.25">
      <c r="A512" s="2">
        <v>42205</v>
      </c>
      <c r="B512" t="s">
        <v>0</v>
      </c>
      <c r="C512" s="1">
        <v>1.75</v>
      </c>
      <c r="D512">
        <f>DAY(tblDataMTD[[#This Row],[Date]])</f>
        <v>20</v>
      </c>
      <c r="E512" s="1">
        <f>IF(tblDataMTD[[#This Row],[Day]]&lt;=$E$1,tblDataMTD[[#This Row],[Price]],0)</f>
        <v>0</v>
      </c>
    </row>
    <row r="513" spans="1:5" x14ac:dyDescent="0.25">
      <c r="A513" s="2">
        <v>42205</v>
      </c>
      <c r="B513" t="s">
        <v>2</v>
      </c>
      <c r="C513" s="1">
        <v>1.5</v>
      </c>
      <c r="D513">
        <f>DAY(tblDataMTD[[#This Row],[Date]])</f>
        <v>20</v>
      </c>
      <c r="E513" s="1">
        <f>IF(tblDataMTD[[#This Row],[Day]]&lt;=$E$1,tblDataMTD[[#This Row],[Price]],0)</f>
        <v>0</v>
      </c>
    </row>
    <row r="514" spans="1:5" x14ac:dyDescent="0.25">
      <c r="A514" s="2">
        <v>42206</v>
      </c>
      <c r="B514" t="s">
        <v>3</v>
      </c>
      <c r="C514" s="1">
        <v>1.25</v>
      </c>
      <c r="D514">
        <f>DAY(tblDataMTD[[#This Row],[Date]])</f>
        <v>21</v>
      </c>
      <c r="E514" s="1">
        <f>IF(tblDataMTD[[#This Row],[Day]]&lt;=$E$1,tblDataMTD[[#This Row],[Price]],0)</f>
        <v>0</v>
      </c>
    </row>
    <row r="515" spans="1:5" x14ac:dyDescent="0.25">
      <c r="A515" s="2">
        <v>42206</v>
      </c>
      <c r="B515" t="s">
        <v>2</v>
      </c>
      <c r="C515" s="1">
        <v>1.5</v>
      </c>
      <c r="D515">
        <f>DAY(tblDataMTD[[#This Row],[Date]])</f>
        <v>21</v>
      </c>
      <c r="E515" s="1">
        <f>IF(tblDataMTD[[#This Row],[Day]]&lt;=$E$1,tblDataMTD[[#This Row],[Price]],0)</f>
        <v>0</v>
      </c>
    </row>
    <row r="516" spans="1:5" x14ac:dyDescent="0.25">
      <c r="A516" s="2">
        <v>42206</v>
      </c>
      <c r="B516" t="s">
        <v>2</v>
      </c>
      <c r="C516" s="1">
        <v>1.5</v>
      </c>
      <c r="D516">
        <f>DAY(tblDataMTD[[#This Row],[Date]])</f>
        <v>21</v>
      </c>
      <c r="E516" s="1">
        <f>IF(tblDataMTD[[#This Row],[Day]]&lt;=$E$1,tblDataMTD[[#This Row],[Price]],0)</f>
        <v>0</v>
      </c>
    </row>
    <row r="517" spans="1:5" x14ac:dyDescent="0.25">
      <c r="A517" s="2">
        <v>42206</v>
      </c>
      <c r="B517" t="s">
        <v>2</v>
      </c>
      <c r="C517" s="1">
        <v>1.5</v>
      </c>
      <c r="D517">
        <f>DAY(tblDataMTD[[#This Row],[Date]])</f>
        <v>21</v>
      </c>
      <c r="E517" s="1">
        <f>IF(tblDataMTD[[#This Row],[Day]]&lt;=$E$1,tblDataMTD[[#This Row],[Price]],0)</f>
        <v>0</v>
      </c>
    </row>
    <row r="518" spans="1:5" x14ac:dyDescent="0.25">
      <c r="A518" s="2">
        <v>42207</v>
      </c>
      <c r="B518" t="s">
        <v>3</v>
      </c>
      <c r="C518" s="1">
        <v>1.25</v>
      </c>
      <c r="D518">
        <f>DAY(tblDataMTD[[#This Row],[Date]])</f>
        <v>22</v>
      </c>
      <c r="E518" s="1">
        <f>IF(tblDataMTD[[#This Row],[Day]]&lt;=$E$1,tblDataMTD[[#This Row],[Price]],0)</f>
        <v>0</v>
      </c>
    </row>
    <row r="519" spans="1:5" x14ac:dyDescent="0.25">
      <c r="A519" s="2">
        <v>42207</v>
      </c>
      <c r="B519" t="s">
        <v>2</v>
      </c>
      <c r="C519" s="1">
        <v>1.5</v>
      </c>
      <c r="D519">
        <f>DAY(tblDataMTD[[#This Row],[Date]])</f>
        <v>22</v>
      </c>
      <c r="E519" s="1">
        <f>IF(tblDataMTD[[#This Row],[Day]]&lt;=$E$1,tblDataMTD[[#This Row],[Price]],0)</f>
        <v>0</v>
      </c>
    </row>
    <row r="520" spans="1:5" x14ac:dyDescent="0.25">
      <c r="A520" s="2">
        <v>42207</v>
      </c>
      <c r="B520" t="s">
        <v>0</v>
      </c>
      <c r="C520" s="1">
        <v>1.75</v>
      </c>
      <c r="D520">
        <f>DAY(tblDataMTD[[#This Row],[Date]])</f>
        <v>22</v>
      </c>
      <c r="E520" s="1">
        <f>IF(tblDataMTD[[#This Row],[Day]]&lt;=$E$1,tblDataMTD[[#This Row],[Price]],0)</f>
        <v>0</v>
      </c>
    </row>
    <row r="521" spans="1:5" x14ac:dyDescent="0.25">
      <c r="A521" s="2">
        <v>42207</v>
      </c>
      <c r="B521" t="s">
        <v>0</v>
      </c>
      <c r="C521" s="1">
        <v>1.75</v>
      </c>
      <c r="D521">
        <f>DAY(tblDataMTD[[#This Row],[Date]])</f>
        <v>22</v>
      </c>
      <c r="E521" s="1">
        <f>IF(tblDataMTD[[#This Row],[Day]]&lt;=$E$1,tblDataMTD[[#This Row],[Price]],0)</f>
        <v>0</v>
      </c>
    </row>
    <row r="522" spans="1:5" x14ac:dyDescent="0.25">
      <c r="A522" s="2">
        <v>42208</v>
      </c>
      <c r="B522" t="s">
        <v>1</v>
      </c>
      <c r="C522" s="1">
        <v>1.5</v>
      </c>
      <c r="D522">
        <f>DAY(tblDataMTD[[#This Row],[Date]])</f>
        <v>23</v>
      </c>
      <c r="E522" s="1">
        <f>IF(tblDataMTD[[#This Row],[Day]]&lt;=$E$1,tblDataMTD[[#This Row],[Price]],0)</f>
        <v>0</v>
      </c>
    </row>
    <row r="523" spans="1:5" x14ac:dyDescent="0.25">
      <c r="A523" s="2">
        <v>42209</v>
      </c>
      <c r="B523" t="s">
        <v>2</v>
      </c>
      <c r="C523" s="1">
        <v>1.5</v>
      </c>
      <c r="D523">
        <f>DAY(tblDataMTD[[#This Row],[Date]])</f>
        <v>24</v>
      </c>
      <c r="E523" s="1">
        <f>IF(tblDataMTD[[#This Row],[Day]]&lt;=$E$1,tblDataMTD[[#This Row],[Price]],0)</f>
        <v>0</v>
      </c>
    </row>
    <row r="524" spans="1:5" x14ac:dyDescent="0.25">
      <c r="A524" s="2">
        <v>42209</v>
      </c>
      <c r="B524" t="s">
        <v>1</v>
      </c>
      <c r="C524" s="1">
        <v>1.5</v>
      </c>
      <c r="D524">
        <f>DAY(tblDataMTD[[#This Row],[Date]])</f>
        <v>24</v>
      </c>
      <c r="E524" s="1">
        <f>IF(tblDataMTD[[#This Row],[Day]]&lt;=$E$1,tblDataMTD[[#This Row],[Price]],0)</f>
        <v>0</v>
      </c>
    </row>
    <row r="525" spans="1:5" x14ac:dyDescent="0.25">
      <c r="A525" s="2">
        <v>42209</v>
      </c>
      <c r="B525" t="s">
        <v>0</v>
      </c>
      <c r="C525" s="1">
        <v>1.75</v>
      </c>
      <c r="D525">
        <f>DAY(tblDataMTD[[#This Row],[Date]])</f>
        <v>24</v>
      </c>
      <c r="E525" s="1">
        <f>IF(tblDataMTD[[#This Row],[Day]]&lt;=$E$1,tblDataMTD[[#This Row],[Price]],0)</f>
        <v>0</v>
      </c>
    </row>
    <row r="526" spans="1:5" x14ac:dyDescent="0.25">
      <c r="A526" s="2">
        <v>42209</v>
      </c>
      <c r="B526" t="s">
        <v>0</v>
      </c>
      <c r="C526" s="1">
        <v>1.75</v>
      </c>
      <c r="D526">
        <f>DAY(tblDataMTD[[#This Row],[Date]])</f>
        <v>24</v>
      </c>
      <c r="E526" s="1">
        <f>IF(tblDataMTD[[#This Row],[Day]]&lt;=$E$1,tblDataMTD[[#This Row],[Price]],0)</f>
        <v>0</v>
      </c>
    </row>
    <row r="527" spans="1:5" x14ac:dyDescent="0.25">
      <c r="A527" s="2">
        <v>42210</v>
      </c>
      <c r="B527" t="s">
        <v>0</v>
      </c>
      <c r="C527" s="1">
        <v>1.75</v>
      </c>
      <c r="D527">
        <f>DAY(tblDataMTD[[#This Row],[Date]])</f>
        <v>25</v>
      </c>
      <c r="E527" s="1">
        <f>IF(tblDataMTD[[#This Row],[Day]]&lt;=$E$1,tblDataMTD[[#This Row],[Price]],0)</f>
        <v>0</v>
      </c>
    </row>
    <row r="528" spans="1:5" x14ac:dyDescent="0.25">
      <c r="A528" s="2">
        <v>42211</v>
      </c>
      <c r="B528" t="s">
        <v>0</v>
      </c>
      <c r="C528" s="1">
        <v>1.75</v>
      </c>
      <c r="D528">
        <f>DAY(tblDataMTD[[#This Row],[Date]])</f>
        <v>26</v>
      </c>
      <c r="E528" s="1">
        <f>IF(tblDataMTD[[#This Row],[Day]]&lt;=$E$1,tblDataMTD[[#This Row],[Price]],0)</f>
        <v>0</v>
      </c>
    </row>
    <row r="529" spans="1:5" x14ac:dyDescent="0.25">
      <c r="A529" s="2">
        <v>42211</v>
      </c>
      <c r="B529" t="s">
        <v>0</v>
      </c>
      <c r="C529" s="1">
        <v>1.75</v>
      </c>
      <c r="D529">
        <f>DAY(tblDataMTD[[#This Row],[Date]])</f>
        <v>26</v>
      </c>
      <c r="E529" s="1">
        <f>IF(tblDataMTD[[#This Row],[Day]]&lt;=$E$1,tblDataMTD[[#This Row],[Price]],0)</f>
        <v>0</v>
      </c>
    </row>
    <row r="530" spans="1:5" x14ac:dyDescent="0.25">
      <c r="A530" s="2">
        <v>42211</v>
      </c>
      <c r="B530" t="s">
        <v>2</v>
      </c>
      <c r="C530" s="1">
        <v>1.5</v>
      </c>
      <c r="D530">
        <f>DAY(tblDataMTD[[#This Row],[Date]])</f>
        <v>26</v>
      </c>
      <c r="E530" s="1">
        <f>IF(tblDataMTD[[#This Row],[Day]]&lt;=$E$1,tblDataMTD[[#This Row],[Price]],0)</f>
        <v>0</v>
      </c>
    </row>
    <row r="531" spans="1:5" x14ac:dyDescent="0.25">
      <c r="A531" s="2">
        <v>42212</v>
      </c>
      <c r="B531" t="s">
        <v>1</v>
      </c>
      <c r="C531" s="1">
        <v>1.5</v>
      </c>
      <c r="D531">
        <f>DAY(tblDataMTD[[#This Row],[Date]])</f>
        <v>27</v>
      </c>
      <c r="E531" s="1">
        <f>IF(tblDataMTD[[#This Row],[Day]]&lt;=$E$1,tblDataMTD[[#This Row],[Price]],0)</f>
        <v>0</v>
      </c>
    </row>
    <row r="532" spans="1:5" x14ac:dyDescent="0.25">
      <c r="A532" s="2">
        <v>42212</v>
      </c>
      <c r="B532" t="s">
        <v>3</v>
      </c>
      <c r="C532" s="1">
        <v>1.25</v>
      </c>
      <c r="D532">
        <f>DAY(tblDataMTD[[#This Row],[Date]])</f>
        <v>27</v>
      </c>
      <c r="E532" s="1">
        <f>IF(tblDataMTD[[#This Row],[Day]]&lt;=$E$1,tblDataMTD[[#This Row],[Price]],0)</f>
        <v>0</v>
      </c>
    </row>
    <row r="533" spans="1:5" x14ac:dyDescent="0.25">
      <c r="A533" s="2">
        <v>42212</v>
      </c>
      <c r="B533" t="s">
        <v>2</v>
      </c>
      <c r="C533" s="1">
        <v>1.5</v>
      </c>
      <c r="D533">
        <f>DAY(tblDataMTD[[#This Row],[Date]])</f>
        <v>27</v>
      </c>
      <c r="E533" s="1">
        <f>IF(tblDataMTD[[#This Row],[Day]]&lt;=$E$1,tblDataMTD[[#This Row],[Price]],0)</f>
        <v>0</v>
      </c>
    </row>
    <row r="534" spans="1:5" x14ac:dyDescent="0.25">
      <c r="A534" s="2">
        <v>42213</v>
      </c>
      <c r="B534" t="s">
        <v>2</v>
      </c>
      <c r="C534" s="1">
        <v>1.5</v>
      </c>
      <c r="D534">
        <f>DAY(tblDataMTD[[#This Row],[Date]])</f>
        <v>28</v>
      </c>
      <c r="E534" s="1">
        <f>IF(tblDataMTD[[#This Row],[Day]]&lt;=$E$1,tblDataMTD[[#This Row],[Price]],0)</f>
        <v>0</v>
      </c>
    </row>
    <row r="535" spans="1:5" x14ac:dyDescent="0.25">
      <c r="A535" s="2">
        <v>42213</v>
      </c>
      <c r="B535" t="s">
        <v>1</v>
      </c>
      <c r="C535" s="1">
        <v>1.5</v>
      </c>
      <c r="D535">
        <f>DAY(tblDataMTD[[#This Row],[Date]])</f>
        <v>28</v>
      </c>
      <c r="E535" s="1">
        <f>IF(tblDataMTD[[#This Row],[Day]]&lt;=$E$1,tblDataMTD[[#This Row],[Price]],0)</f>
        <v>0</v>
      </c>
    </row>
    <row r="536" spans="1:5" x14ac:dyDescent="0.25">
      <c r="A536" s="2">
        <v>42214</v>
      </c>
      <c r="B536" t="s">
        <v>2</v>
      </c>
      <c r="C536" s="1">
        <v>1.5</v>
      </c>
      <c r="D536">
        <f>DAY(tblDataMTD[[#This Row],[Date]])</f>
        <v>29</v>
      </c>
      <c r="E536" s="1">
        <f>IF(tblDataMTD[[#This Row],[Day]]&lt;=$E$1,tblDataMTD[[#This Row],[Price]],0)</f>
        <v>0</v>
      </c>
    </row>
    <row r="537" spans="1:5" x14ac:dyDescent="0.25">
      <c r="A537" s="2">
        <v>42214</v>
      </c>
      <c r="B537" t="s">
        <v>3</v>
      </c>
      <c r="C537" s="1">
        <v>1.25</v>
      </c>
      <c r="D537">
        <f>DAY(tblDataMTD[[#This Row],[Date]])</f>
        <v>29</v>
      </c>
      <c r="E537" s="1">
        <f>IF(tblDataMTD[[#This Row],[Day]]&lt;=$E$1,tblDataMTD[[#This Row],[Price]],0)</f>
        <v>0</v>
      </c>
    </row>
    <row r="538" spans="1:5" x14ac:dyDescent="0.25">
      <c r="A538" s="2">
        <v>42214</v>
      </c>
      <c r="B538" t="s">
        <v>1</v>
      </c>
      <c r="C538" s="1">
        <v>1.5</v>
      </c>
      <c r="D538">
        <f>DAY(tblDataMTD[[#This Row],[Date]])</f>
        <v>29</v>
      </c>
      <c r="E538" s="1">
        <f>IF(tblDataMTD[[#This Row],[Day]]&lt;=$E$1,tblDataMTD[[#This Row],[Price]],0)</f>
        <v>0</v>
      </c>
    </row>
    <row r="539" spans="1:5" x14ac:dyDescent="0.25">
      <c r="A539" s="2">
        <v>42214</v>
      </c>
      <c r="B539" t="s">
        <v>0</v>
      </c>
      <c r="C539" s="1">
        <v>1.75</v>
      </c>
      <c r="D539">
        <f>DAY(tblDataMTD[[#This Row],[Date]])</f>
        <v>29</v>
      </c>
      <c r="E539" s="1">
        <f>IF(tblDataMTD[[#This Row],[Day]]&lt;=$E$1,tblDataMTD[[#This Row],[Price]],0)</f>
        <v>0</v>
      </c>
    </row>
    <row r="540" spans="1:5" x14ac:dyDescent="0.25">
      <c r="A540" s="2">
        <v>42215</v>
      </c>
      <c r="B540" t="s">
        <v>1</v>
      </c>
      <c r="C540" s="1">
        <v>1.5</v>
      </c>
      <c r="D540">
        <f>DAY(tblDataMTD[[#This Row],[Date]])</f>
        <v>30</v>
      </c>
      <c r="E540" s="1">
        <f>IF(tblDataMTD[[#This Row],[Day]]&lt;=$E$1,tblDataMTD[[#This Row],[Price]],0)</f>
        <v>0</v>
      </c>
    </row>
    <row r="541" spans="1:5" x14ac:dyDescent="0.25">
      <c r="A541" s="2">
        <v>42215</v>
      </c>
      <c r="B541" t="s">
        <v>2</v>
      </c>
      <c r="C541" s="1">
        <v>1.5</v>
      </c>
      <c r="D541">
        <f>DAY(tblDataMTD[[#This Row],[Date]])</f>
        <v>30</v>
      </c>
      <c r="E541" s="1">
        <f>IF(tblDataMTD[[#This Row],[Day]]&lt;=$E$1,tblDataMTD[[#This Row],[Price]],0)</f>
        <v>0</v>
      </c>
    </row>
    <row r="542" spans="1:5" x14ac:dyDescent="0.25">
      <c r="A542" s="2">
        <v>42215</v>
      </c>
      <c r="B542" t="s">
        <v>0</v>
      </c>
      <c r="C542" s="1">
        <v>1.75</v>
      </c>
      <c r="D542">
        <f>DAY(tblDataMTD[[#This Row],[Date]])</f>
        <v>30</v>
      </c>
      <c r="E542" s="1">
        <f>IF(tblDataMTD[[#This Row],[Day]]&lt;=$E$1,tblDataMTD[[#This Row],[Price]],0)</f>
        <v>0</v>
      </c>
    </row>
    <row r="543" spans="1:5" x14ac:dyDescent="0.25">
      <c r="A543" s="2">
        <v>42215</v>
      </c>
      <c r="B543" t="s">
        <v>1</v>
      </c>
      <c r="C543" s="1">
        <v>1.5</v>
      </c>
      <c r="D543">
        <f>DAY(tblDataMTD[[#This Row],[Date]])</f>
        <v>30</v>
      </c>
      <c r="E543" s="1">
        <f>IF(tblDataMTD[[#This Row],[Day]]&lt;=$E$1,tblDataMTD[[#This Row],[Price]],0)</f>
        <v>0</v>
      </c>
    </row>
    <row r="544" spans="1:5" x14ac:dyDescent="0.25">
      <c r="A544" s="2">
        <v>42215</v>
      </c>
      <c r="B544" t="s">
        <v>3</v>
      </c>
      <c r="C544" s="1">
        <v>1.25</v>
      </c>
      <c r="D544">
        <f>DAY(tblDataMTD[[#This Row],[Date]])</f>
        <v>30</v>
      </c>
      <c r="E544" s="1">
        <f>IF(tblDataMTD[[#This Row],[Day]]&lt;=$E$1,tblDataMTD[[#This Row],[Price]],0)</f>
        <v>0</v>
      </c>
    </row>
    <row r="545" spans="1:5" x14ac:dyDescent="0.25">
      <c r="A545" s="2">
        <v>42217</v>
      </c>
      <c r="B545" t="s">
        <v>0</v>
      </c>
      <c r="C545" s="1">
        <v>1.75</v>
      </c>
      <c r="D545">
        <f>DAY(tblDataMTD[[#This Row],[Date]])</f>
        <v>1</v>
      </c>
      <c r="E545" s="1">
        <f>IF(tblDataMTD[[#This Row],[Day]]&lt;=$E$1,tblDataMTD[[#This Row],[Price]],0)</f>
        <v>1.75</v>
      </c>
    </row>
    <row r="546" spans="1:5" x14ac:dyDescent="0.25">
      <c r="A546" s="2">
        <v>42218</v>
      </c>
      <c r="B546" t="s">
        <v>1</v>
      </c>
      <c r="C546" s="1">
        <v>1.5</v>
      </c>
      <c r="D546">
        <f>DAY(tblDataMTD[[#This Row],[Date]])</f>
        <v>2</v>
      </c>
      <c r="E546" s="1">
        <f>IF(tblDataMTD[[#This Row],[Day]]&lt;=$E$1,tblDataMTD[[#This Row],[Price]],0)</f>
        <v>1.5</v>
      </c>
    </row>
    <row r="547" spans="1:5" x14ac:dyDescent="0.25">
      <c r="A547" s="2">
        <v>42219</v>
      </c>
      <c r="B547" t="s">
        <v>2</v>
      </c>
      <c r="C547" s="1">
        <v>1.5</v>
      </c>
      <c r="D547">
        <f>DAY(tblDataMTD[[#This Row],[Date]])</f>
        <v>3</v>
      </c>
      <c r="E547" s="1">
        <f>IF(tblDataMTD[[#This Row],[Day]]&lt;=$E$1,tblDataMTD[[#This Row],[Price]],0)</f>
        <v>1.5</v>
      </c>
    </row>
    <row r="548" spans="1:5" x14ac:dyDescent="0.25">
      <c r="A548" s="2">
        <v>42219</v>
      </c>
      <c r="B548" t="s">
        <v>3</v>
      </c>
      <c r="C548" s="1">
        <v>1.25</v>
      </c>
      <c r="D548">
        <f>DAY(tblDataMTD[[#This Row],[Date]])</f>
        <v>3</v>
      </c>
      <c r="E548" s="1">
        <f>IF(tblDataMTD[[#This Row],[Day]]&lt;=$E$1,tblDataMTD[[#This Row],[Price]],0)</f>
        <v>1.25</v>
      </c>
    </row>
    <row r="549" spans="1:5" x14ac:dyDescent="0.25">
      <c r="A549" s="2">
        <v>42219</v>
      </c>
      <c r="B549" t="s">
        <v>3</v>
      </c>
      <c r="C549" s="1">
        <v>1.25</v>
      </c>
      <c r="D549">
        <f>DAY(tblDataMTD[[#This Row],[Date]])</f>
        <v>3</v>
      </c>
      <c r="E549" s="1">
        <f>IF(tblDataMTD[[#This Row],[Day]]&lt;=$E$1,tblDataMTD[[#This Row],[Price]],0)</f>
        <v>1.25</v>
      </c>
    </row>
    <row r="550" spans="1:5" x14ac:dyDescent="0.25">
      <c r="A550" s="2">
        <v>42220</v>
      </c>
      <c r="B550" t="s">
        <v>1</v>
      </c>
      <c r="C550" s="1">
        <v>1.5</v>
      </c>
      <c r="D550">
        <f>DAY(tblDataMTD[[#This Row],[Date]])</f>
        <v>4</v>
      </c>
      <c r="E550" s="1">
        <f>IF(tblDataMTD[[#This Row],[Day]]&lt;=$E$1,tblDataMTD[[#This Row],[Price]],0)</f>
        <v>1.5</v>
      </c>
    </row>
    <row r="551" spans="1:5" x14ac:dyDescent="0.25">
      <c r="A551" s="2">
        <v>42220</v>
      </c>
      <c r="B551" t="s">
        <v>3</v>
      </c>
      <c r="C551" s="1">
        <v>1.25</v>
      </c>
      <c r="D551">
        <f>DAY(tblDataMTD[[#This Row],[Date]])</f>
        <v>4</v>
      </c>
      <c r="E551" s="1">
        <f>IF(tblDataMTD[[#This Row],[Day]]&lt;=$E$1,tblDataMTD[[#This Row],[Price]],0)</f>
        <v>1.25</v>
      </c>
    </row>
    <row r="552" spans="1:5" x14ac:dyDescent="0.25">
      <c r="A552" s="2">
        <v>42220</v>
      </c>
      <c r="B552" t="s">
        <v>1</v>
      </c>
      <c r="C552" s="1">
        <v>1.5</v>
      </c>
      <c r="D552">
        <f>DAY(tblDataMTD[[#This Row],[Date]])</f>
        <v>4</v>
      </c>
      <c r="E552" s="1">
        <f>IF(tblDataMTD[[#This Row],[Day]]&lt;=$E$1,tblDataMTD[[#This Row],[Price]],0)</f>
        <v>1.5</v>
      </c>
    </row>
    <row r="553" spans="1:5" x14ac:dyDescent="0.25">
      <c r="A553" s="2">
        <v>42220</v>
      </c>
      <c r="B553" t="s">
        <v>1</v>
      </c>
      <c r="C553" s="1">
        <v>1.5</v>
      </c>
      <c r="D553">
        <f>DAY(tblDataMTD[[#This Row],[Date]])</f>
        <v>4</v>
      </c>
      <c r="E553" s="1">
        <f>IF(tblDataMTD[[#This Row],[Day]]&lt;=$E$1,tblDataMTD[[#This Row],[Price]],0)</f>
        <v>1.5</v>
      </c>
    </row>
    <row r="554" spans="1:5" x14ac:dyDescent="0.25">
      <c r="A554" s="2">
        <v>42221</v>
      </c>
      <c r="B554" t="s">
        <v>1</v>
      </c>
      <c r="C554" s="1">
        <v>1.5</v>
      </c>
      <c r="D554">
        <f>DAY(tblDataMTD[[#This Row],[Date]])</f>
        <v>5</v>
      </c>
      <c r="E554" s="1">
        <f>IF(tblDataMTD[[#This Row],[Day]]&lt;=$E$1,tblDataMTD[[#This Row],[Price]],0)</f>
        <v>1.5</v>
      </c>
    </row>
    <row r="555" spans="1:5" x14ac:dyDescent="0.25">
      <c r="A555" s="2">
        <v>42222</v>
      </c>
      <c r="B555" t="s">
        <v>1</v>
      </c>
      <c r="C555" s="1">
        <v>1.5</v>
      </c>
      <c r="D555">
        <f>DAY(tblDataMTD[[#This Row],[Date]])</f>
        <v>6</v>
      </c>
      <c r="E555" s="1">
        <f>IF(tblDataMTD[[#This Row],[Day]]&lt;=$E$1,tblDataMTD[[#This Row],[Price]],0)</f>
        <v>1.5</v>
      </c>
    </row>
    <row r="556" spans="1:5" x14ac:dyDescent="0.25">
      <c r="A556" s="2">
        <v>42223</v>
      </c>
      <c r="B556" t="s">
        <v>1</v>
      </c>
      <c r="C556" s="1">
        <v>1.5</v>
      </c>
      <c r="D556">
        <f>DAY(tblDataMTD[[#This Row],[Date]])</f>
        <v>7</v>
      </c>
      <c r="E556" s="1">
        <f>IF(tblDataMTD[[#This Row],[Day]]&lt;=$E$1,tblDataMTD[[#This Row],[Price]],0)</f>
        <v>1.5</v>
      </c>
    </row>
    <row r="557" spans="1:5" x14ac:dyDescent="0.25">
      <c r="A557" s="2">
        <v>42223</v>
      </c>
      <c r="B557" t="s">
        <v>0</v>
      </c>
      <c r="C557" s="1">
        <v>1.75</v>
      </c>
      <c r="D557">
        <f>DAY(tblDataMTD[[#This Row],[Date]])</f>
        <v>7</v>
      </c>
      <c r="E557" s="1">
        <f>IF(tblDataMTD[[#This Row],[Day]]&lt;=$E$1,tblDataMTD[[#This Row],[Price]],0)</f>
        <v>1.75</v>
      </c>
    </row>
    <row r="558" spans="1:5" x14ac:dyDescent="0.25">
      <c r="A558" s="2">
        <v>42223</v>
      </c>
      <c r="B558" t="s">
        <v>1</v>
      </c>
      <c r="C558" s="1">
        <v>1.5</v>
      </c>
      <c r="D558">
        <f>DAY(tblDataMTD[[#This Row],[Date]])</f>
        <v>7</v>
      </c>
      <c r="E558" s="1">
        <f>IF(tblDataMTD[[#This Row],[Day]]&lt;=$E$1,tblDataMTD[[#This Row],[Price]],0)</f>
        <v>1.5</v>
      </c>
    </row>
    <row r="559" spans="1:5" x14ac:dyDescent="0.25">
      <c r="A559" s="2">
        <v>42224</v>
      </c>
      <c r="B559" t="s">
        <v>2</v>
      </c>
      <c r="C559" s="1">
        <v>1.5</v>
      </c>
      <c r="D559">
        <f>DAY(tblDataMTD[[#This Row],[Date]])</f>
        <v>8</v>
      </c>
      <c r="E559" s="1">
        <f>IF(tblDataMTD[[#This Row],[Day]]&lt;=$E$1,tblDataMTD[[#This Row],[Price]],0)</f>
        <v>1.5</v>
      </c>
    </row>
    <row r="560" spans="1:5" x14ac:dyDescent="0.25">
      <c r="A560" s="2">
        <v>42224</v>
      </c>
      <c r="B560" t="s">
        <v>3</v>
      </c>
      <c r="C560" s="1">
        <v>1.25</v>
      </c>
      <c r="D560">
        <f>DAY(tblDataMTD[[#This Row],[Date]])</f>
        <v>8</v>
      </c>
      <c r="E560" s="1">
        <f>IF(tblDataMTD[[#This Row],[Day]]&lt;=$E$1,tblDataMTD[[#This Row],[Price]],0)</f>
        <v>1.25</v>
      </c>
    </row>
    <row r="561" spans="1:5" x14ac:dyDescent="0.25">
      <c r="A561" s="2">
        <v>42224</v>
      </c>
      <c r="B561" t="s">
        <v>2</v>
      </c>
      <c r="C561" s="1">
        <v>1.5</v>
      </c>
      <c r="D561">
        <f>DAY(tblDataMTD[[#This Row],[Date]])</f>
        <v>8</v>
      </c>
      <c r="E561" s="1">
        <f>IF(tblDataMTD[[#This Row],[Day]]&lt;=$E$1,tblDataMTD[[#This Row],[Price]],0)</f>
        <v>1.5</v>
      </c>
    </row>
    <row r="562" spans="1:5" x14ac:dyDescent="0.25">
      <c r="A562" s="2">
        <v>42224</v>
      </c>
      <c r="B562" t="s">
        <v>0</v>
      </c>
      <c r="C562" s="1">
        <v>1.75</v>
      </c>
      <c r="D562">
        <f>DAY(tblDataMTD[[#This Row],[Date]])</f>
        <v>8</v>
      </c>
      <c r="E562" s="1">
        <f>IF(tblDataMTD[[#This Row],[Day]]&lt;=$E$1,tblDataMTD[[#This Row],[Price]],0)</f>
        <v>1.75</v>
      </c>
    </row>
    <row r="563" spans="1:5" x14ac:dyDescent="0.25">
      <c r="A563" s="2">
        <v>42224</v>
      </c>
      <c r="B563" t="s">
        <v>1</v>
      </c>
      <c r="C563" s="1">
        <v>1.5</v>
      </c>
      <c r="D563">
        <f>DAY(tblDataMTD[[#This Row],[Date]])</f>
        <v>8</v>
      </c>
      <c r="E563" s="1">
        <f>IF(tblDataMTD[[#This Row],[Day]]&lt;=$E$1,tblDataMTD[[#This Row],[Price]],0)</f>
        <v>1.5</v>
      </c>
    </row>
    <row r="564" spans="1:5" x14ac:dyDescent="0.25">
      <c r="A564" s="2">
        <v>42224</v>
      </c>
      <c r="B564" t="s">
        <v>0</v>
      </c>
      <c r="C564" s="1">
        <v>1.75</v>
      </c>
      <c r="D564">
        <f>DAY(tblDataMTD[[#This Row],[Date]])</f>
        <v>8</v>
      </c>
      <c r="E564" s="1">
        <f>IF(tblDataMTD[[#This Row],[Day]]&lt;=$E$1,tblDataMTD[[#This Row],[Price]],0)</f>
        <v>1.75</v>
      </c>
    </row>
    <row r="565" spans="1:5" x14ac:dyDescent="0.25">
      <c r="A565" s="2">
        <v>42225</v>
      </c>
      <c r="B565" t="s">
        <v>1</v>
      </c>
      <c r="C565" s="1">
        <v>1.5</v>
      </c>
      <c r="D565">
        <f>DAY(tblDataMTD[[#This Row],[Date]])</f>
        <v>9</v>
      </c>
      <c r="E565" s="1">
        <f>IF(tblDataMTD[[#This Row],[Day]]&lt;=$E$1,tblDataMTD[[#This Row],[Price]],0)</f>
        <v>1.5</v>
      </c>
    </row>
    <row r="566" spans="1:5" x14ac:dyDescent="0.25">
      <c r="A566" s="2">
        <v>42225</v>
      </c>
      <c r="B566" t="s">
        <v>2</v>
      </c>
      <c r="C566" s="1">
        <v>1.5</v>
      </c>
      <c r="D566">
        <f>DAY(tblDataMTD[[#This Row],[Date]])</f>
        <v>9</v>
      </c>
      <c r="E566" s="1">
        <f>IF(tblDataMTD[[#This Row],[Day]]&lt;=$E$1,tblDataMTD[[#This Row],[Price]],0)</f>
        <v>1.5</v>
      </c>
    </row>
    <row r="567" spans="1:5" x14ac:dyDescent="0.25">
      <c r="A567" s="2">
        <v>42225</v>
      </c>
      <c r="B567" t="s">
        <v>0</v>
      </c>
      <c r="C567" s="1">
        <v>1.75</v>
      </c>
      <c r="D567">
        <f>DAY(tblDataMTD[[#This Row],[Date]])</f>
        <v>9</v>
      </c>
      <c r="E567" s="1">
        <f>IF(tblDataMTD[[#This Row],[Day]]&lt;=$E$1,tblDataMTD[[#This Row],[Price]],0)</f>
        <v>1.75</v>
      </c>
    </row>
    <row r="568" spans="1:5" x14ac:dyDescent="0.25">
      <c r="A568" s="2">
        <v>42225</v>
      </c>
      <c r="B568" t="s">
        <v>0</v>
      </c>
      <c r="C568" s="1">
        <v>1.75</v>
      </c>
      <c r="D568">
        <f>DAY(tblDataMTD[[#This Row],[Date]])</f>
        <v>9</v>
      </c>
      <c r="E568" s="1">
        <f>IF(tblDataMTD[[#This Row],[Day]]&lt;=$E$1,tblDataMTD[[#This Row],[Price]],0)</f>
        <v>1.75</v>
      </c>
    </row>
    <row r="569" spans="1:5" x14ac:dyDescent="0.25">
      <c r="A569" s="2">
        <v>42228</v>
      </c>
      <c r="B569" t="s">
        <v>3</v>
      </c>
      <c r="C569" s="1">
        <v>1.25</v>
      </c>
      <c r="D569">
        <f>DAY(tblDataMTD[[#This Row],[Date]])</f>
        <v>12</v>
      </c>
      <c r="E569" s="1">
        <f>IF(tblDataMTD[[#This Row],[Day]]&lt;=$E$1,tblDataMTD[[#This Row],[Price]],0)</f>
        <v>1.25</v>
      </c>
    </row>
    <row r="570" spans="1:5" x14ac:dyDescent="0.25">
      <c r="A570" s="2">
        <v>42228</v>
      </c>
      <c r="B570" t="s">
        <v>3</v>
      </c>
      <c r="C570" s="1">
        <v>1.25</v>
      </c>
      <c r="D570">
        <f>DAY(tblDataMTD[[#This Row],[Date]])</f>
        <v>12</v>
      </c>
      <c r="E570" s="1">
        <f>IF(tblDataMTD[[#This Row],[Day]]&lt;=$E$1,tblDataMTD[[#This Row],[Price]],0)</f>
        <v>1.25</v>
      </c>
    </row>
    <row r="571" spans="1:5" x14ac:dyDescent="0.25">
      <c r="A571" s="2">
        <v>42228</v>
      </c>
      <c r="B571" t="s">
        <v>3</v>
      </c>
      <c r="C571" s="1">
        <v>1.25</v>
      </c>
      <c r="D571">
        <f>DAY(tblDataMTD[[#This Row],[Date]])</f>
        <v>12</v>
      </c>
      <c r="E571" s="1">
        <f>IF(tblDataMTD[[#This Row],[Day]]&lt;=$E$1,tblDataMTD[[#This Row],[Price]],0)</f>
        <v>1.25</v>
      </c>
    </row>
    <row r="572" spans="1:5" x14ac:dyDescent="0.25">
      <c r="A572" s="2">
        <v>42228</v>
      </c>
      <c r="B572" t="s">
        <v>0</v>
      </c>
      <c r="C572" s="1">
        <v>1.75</v>
      </c>
      <c r="D572">
        <f>DAY(tblDataMTD[[#This Row],[Date]])</f>
        <v>12</v>
      </c>
      <c r="E572" s="1">
        <f>IF(tblDataMTD[[#This Row],[Day]]&lt;=$E$1,tblDataMTD[[#This Row],[Price]],0)</f>
        <v>1.75</v>
      </c>
    </row>
    <row r="573" spans="1:5" x14ac:dyDescent="0.25">
      <c r="A573" s="2">
        <v>42229</v>
      </c>
      <c r="B573" t="s">
        <v>2</v>
      </c>
      <c r="C573" s="1">
        <v>1.5</v>
      </c>
      <c r="D573">
        <f>DAY(tblDataMTD[[#This Row],[Date]])</f>
        <v>13</v>
      </c>
      <c r="E573" s="1">
        <f>IF(tblDataMTD[[#This Row],[Day]]&lt;=$E$1,tblDataMTD[[#This Row],[Price]],0)</f>
        <v>1.5</v>
      </c>
    </row>
    <row r="574" spans="1:5" x14ac:dyDescent="0.25">
      <c r="A574" s="2">
        <v>42229</v>
      </c>
      <c r="B574" t="s">
        <v>0</v>
      </c>
      <c r="C574" s="1">
        <v>1.75</v>
      </c>
      <c r="D574">
        <f>DAY(tblDataMTD[[#This Row],[Date]])</f>
        <v>13</v>
      </c>
      <c r="E574" s="1">
        <f>IF(tblDataMTD[[#This Row],[Day]]&lt;=$E$1,tblDataMTD[[#This Row],[Price]],0)</f>
        <v>1.75</v>
      </c>
    </row>
    <row r="575" spans="1:5" x14ac:dyDescent="0.25">
      <c r="A575" s="2">
        <v>42229</v>
      </c>
      <c r="B575" t="s">
        <v>2</v>
      </c>
      <c r="C575" s="1">
        <v>1.5</v>
      </c>
      <c r="D575">
        <f>DAY(tblDataMTD[[#This Row],[Date]])</f>
        <v>13</v>
      </c>
      <c r="E575" s="1">
        <f>IF(tblDataMTD[[#This Row],[Day]]&lt;=$E$1,tblDataMTD[[#This Row],[Price]],0)</f>
        <v>1.5</v>
      </c>
    </row>
    <row r="576" spans="1:5" x14ac:dyDescent="0.25">
      <c r="A576" s="2">
        <v>42229</v>
      </c>
      <c r="B576" t="s">
        <v>3</v>
      </c>
      <c r="C576" s="1">
        <v>1.25</v>
      </c>
      <c r="D576">
        <f>DAY(tblDataMTD[[#This Row],[Date]])</f>
        <v>13</v>
      </c>
      <c r="E576" s="1">
        <f>IF(tblDataMTD[[#This Row],[Day]]&lt;=$E$1,tblDataMTD[[#This Row],[Price]],0)</f>
        <v>1.25</v>
      </c>
    </row>
    <row r="577" spans="1:5" x14ac:dyDescent="0.25">
      <c r="A577" s="2">
        <v>42229</v>
      </c>
      <c r="B577" t="s">
        <v>3</v>
      </c>
      <c r="C577" s="1">
        <v>1.25</v>
      </c>
      <c r="D577">
        <f>DAY(tblDataMTD[[#This Row],[Date]])</f>
        <v>13</v>
      </c>
      <c r="E577" s="1">
        <f>IF(tblDataMTD[[#This Row],[Day]]&lt;=$E$1,tblDataMTD[[#This Row],[Price]],0)</f>
        <v>1.25</v>
      </c>
    </row>
    <row r="578" spans="1:5" x14ac:dyDescent="0.25">
      <c r="A578" s="2">
        <v>42230</v>
      </c>
      <c r="B578" t="s">
        <v>3</v>
      </c>
      <c r="C578" s="1">
        <v>1.25</v>
      </c>
      <c r="D578">
        <f>DAY(tblDataMTD[[#This Row],[Date]])</f>
        <v>14</v>
      </c>
      <c r="E578" s="1">
        <f>IF(tblDataMTD[[#This Row],[Day]]&lt;=$E$1,tblDataMTD[[#This Row],[Price]],0)</f>
        <v>1.25</v>
      </c>
    </row>
    <row r="579" spans="1:5" x14ac:dyDescent="0.25">
      <c r="A579" s="2">
        <v>42231</v>
      </c>
      <c r="B579" t="s">
        <v>2</v>
      </c>
      <c r="C579" s="1">
        <v>1.5</v>
      </c>
      <c r="D579">
        <f>DAY(tblDataMTD[[#This Row],[Date]])</f>
        <v>15</v>
      </c>
      <c r="E579" s="1">
        <f>IF(tblDataMTD[[#This Row],[Day]]&lt;=$E$1,tblDataMTD[[#This Row],[Price]],0)</f>
        <v>1.5</v>
      </c>
    </row>
    <row r="580" spans="1:5" x14ac:dyDescent="0.25">
      <c r="A580" s="2">
        <v>42231</v>
      </c>
      <c r="B580" t="s">
        <v>0</v>
      </c>
      <c r="C580" s="1">
        <v>1.75</v>
      </c>
      <c r="D580">
        <f>DAY(tblDataMTD[[#This Row],[Date]])</f>
        <v>15</v>
      </c>
      <c r="E580" s="1">
        <f>IF(tblDataMTD[[#This Row],[Day]]&lt;=$E$1,tblDataMTD[[#This Row],[Price]],0)</f>
        <v>1.75</v>
      </c>
    </row>
    <row r="581" spans="1:5" x14ac:dyDescent="0.25">
      <c r="A581" s="2">
        <v>42231</v>
      </c>
      <c r="B581" t="s">
        <v>3</v>
      </c>
      <c r="C581" s="1">
        <v>1.25</v>
      </c>
      <c r="D581">
        <f>DAY(tblDataMTD[[#This Row],[Date]])</f>
        <v>15</v>
      </c>
      <c r="E581" s="1">
        <f>IF(tblDataMTD[[#This Row],[Day]]&lt;=$E$1,tblDataMTD[[#This Row],[Price]],0)</f>
        <v>1.25</v>
      </c>
    </row>
    <row r="582" spans="1:5" x14ac:dyDescent="0.25">
      <c r="A582" s="2">
        <v>42231</v>
      </c>
      <c r="B582" t="s">
        <v>3</v>
      </c>
      <c r="C582" s="1">
        <v>1.25</v>
      </c>
      <c r="D582">
        <f>DAY(tblDataMTD[[#This Row],[Date]])</f>
        <v>15</v>
      </c>
      <c r="E582" s="1">
        <f>IF(tblDataMTD[[#This Row],[Day]]&lt;=$E$1,tblDataMTD[[#This Row],[Price]],0)</f>
        <v>1.25</v>
      </c>
    </row>
    <row r="583" spans="1:5" x14ac:dyDescent="0.25">
      <c r="A583" s="2">
        <v>42232</v>
      </c>
      <c r="B583" t="s">
        <v>2</v>
      </c>
      <c r="C583" s="1">
        <v>1.5</v>
      </c>
      <c r="D583">
        <f>DAY(tblDataMTD[[#This Row],[Date]])</f>
        <v>16</v>
      </c>
      <c r="E583" s="1">
        <f>IF(tblDataMTD[[#This Row],[Day]]&lt;=$E$1,tblDataMTD[[#This Row],[Price]],0)</f>
        <v>0</v>
      </c>
    </row>
    <row r="584" spans="1:5" x14ac:dyDescent="0.25">
      <c r="A584" s="2">
        <v>42232</v>
      </c>
      <c r="B584" t="s">
        <v>3</v>
      </c>
      <c r="C584" s="1">
        <v>1.25</v>
      </c>
      <c r="D584">
        <f>DAY(tblDataMTD[[#This Row],[Date]])</f>
        <v>16</v>
      </c>
      <c r="E584" s="1">
        <f>IF(tblDataMTD[[#This Row],[Day]]&lt;=$E$1,tblDataMTD[[#This Row],[Price]],0)</f>
        <v>0</v>
      </c>
    </row>
    <row r="585" spans="1:5" x14ac:dyDescent="0.25">
      <c r="A585" s="2">
        <v>42232</v>
      </c>
      <c r="B585" t="s">
        <v>0</v>
      </c>
      <c r="C585" s="1">
        <v>1.75</v>
      </c>
      <c r="D585">
        <f>DAY(tblDataMTD[[#This Row],[Date]])</f>
        <v>16</v>
      </c>
      <c r="E585" s="1">
        <f>IF(tblDataMTD[[#This Row],[Day]]&lt;=$E$1,tblDataMTD[[#This Row],[Price]],0)</f>
        <v>0</v>
      </c>
    </row>
    <row r="586" spans="1:5" x14ac:dyDescent="0.25">
      <c r="A586" s="2">
        <v>42233</v>
      </c>
      <c r="B586" t="s">
        <v>2</v>
      </c>
      <c r="C586" s="1">
        <v>1.5</v>
      </c>
      <c r="D586">
        <f>DAY(tblDataMTD[[#This Row],[Date]])</f>
        <v>17</v>
      </c>
      <c r="E586" s="1">
        <f>IF(tblDataMTD[[#This Row],[Day]]&lt;=$E$1,tblDataMTD[[#This Row],[Price]],0)</f>
        <v>0</v>
      </c>
    </row>
    <row r="587" spans="1:5" x14ac:dyDescent="0.25">
      <c r="A587" s="2">
        <v>42233</v>
      </c>
      <c r="B587" t="s">
        <v>2</v>
      </c>
      <c r="C587" s="1">
        <v>1.5</v>
      </c>
      <c r="D587">
        <f>DAY(tblDataMTD[[#This Row],[Date]])</f>
        <v>17</v>
      </c>
      <c r="E587" s="1">
        <f>IF(tblDataMTD[[#This Row],[Day]]&lt;=$E$1,tblDataMTD[[#This Row],[Price]],0)</f>
        <v>0</v>
      </c>
    </row>
    <row r="588" spans="1:5" x14ac:dyDescent="0.25">
      <c r="A588" s="2">
        <v>42233</v>
      </c>
      <c r="B588" t="s">
        <v>1</v>
      </c>
      <c r="C588" s="1">
        <v>1.5</v>
      </c>
      <c r="D588">
        <f>DAY(tblDataMTD[[#This Row],[Date]])</f>
        <v>17</v>
      </c>
      <c r="E588" s="1">
        <f>IF(tblDataMTD[[#This Row],[Day]]&lt;=$E$1,tblDataMTD[[#This Row],[Price]],0)</f>
        <v>0</v>
      </c>
    </row>
    <row r="589" spans="1:5" x14ac:dyDescent="0.25">
      <c r="A589" s="2">
        <v>42234</v>
      </c>
      <c r="B589" t="s">
        <v>1</v>
      </c>
      <c r="C589" s="1">
        <v>1.5</v>
      </c>
      <c r="D589">
        <f>DAY(tblDataMTD[[#This Row],[Date]])</f>
        <v>18</v>
      </c>
      <c r="E589" s="1">
        <f>IF(tblDataMTD[[#This Row],[Day]]&lt;=$E$1,tblDataMTD[[#This Row],[Price]],0)</f>
        <v>0</v>
      </c>
    </row>
    <row r="590" spans="1:5" x14ac:dyDescent="0.25">
      <c r="A590" s="2">
        <v>42234</v>
      </c>
      <c r="B590" t="s">
        <v>1</v>
      </c>
      <c r="C590" s="1">
        <v>1.5</v>
      </c>
      <c r="D590">
        <f>DAY(tblDataMTD[[#This Row],[Date]])</f>
        <v>18</v>
      </c>
      <c r="E590" s="1">
        <f>IF(tblDataMTD[[#This Row],[Day]]&lt;=$E$1,tblDataMTD[[#This Row],[Price]],0)</f>
        <v>0</v>
      </c>
    </row>
    <row r="591" spans="1:5" x14ac:dyDescent="0.25">
      <c r="A591" s="2">
        <v>42234</v>
      </c>
      <c r="B591" t="s">
        <v>2</v>
      </c>
      <c r="C591" s="1">
        <v>1.5</v>
      </c>
      <c r="D591">
        <f>DAY(tblDataMTD[[#This Row],[Date]])</f>
        <v>18</v>
      </c>
      <c r="E591" s="1">
        <f>IF(tblDataMTD[[#This Row],[Day]]&lt;=$E$1,tblDataMTD[[#This Row],[Price]],0)</f>
        <v>0</v>
      </c>
    </row>
    <row r="592" spans="1:5" x14ac:dyDescent="0.25">
      <c r="A592" s="2">
        <v>42235</v>
      </c>
      <c r="B592" t="s">
        <v>2</v>
      </c>
      <c r="C592" s="1">
        <v>1.5</v>
      </c>
      <c r="D592">
        <f>DAY(tblDataMTD[[#This Row],[Date]])</f>
        <v>19</v>
      </c>
      <c r="E592" s="1">
        <f>IF(tblDataMTD[[#This Row],[Day]]&lt;=$E$1,tblDataMTD[[#This Row],[Price]],0)</f>
        <v>0</v>
      </c>
    </row>
    <row r="593" spans="1:5" x14ac:dyDescent="0.25">
      <c r="A593" s="2">
        <v>42235</v>
      </c>
      <c r="B593" t="s">
        <v>3</v>
      </c>
      <c r="C593" s="1">
        <v>1.25</v>
      </c>
      <c r="D593">
        <f>DAY(tblDataMTD[[#This Row],[Date]])</f>
        <v>19</v>
      </c>
      <c r="E593" s="1">
        <f>IF(tblDataMTD[[#This Row],[Day]]&lt;=$E$1,tblDataMTD[[#This Row],[Price]],0)</f>
        <v>0</v>
      </c>
    </row>
    <row r="594" spans="1:5" x14ac:dyDescent="0.25">
      <c r="A594" s="2">
        <v>42235</v>
      </c>
      <c r="B594" t="s">
        <v>0</v>
      </c>
      <c r="C594" s="1">
        <v>1.75</v>
      </c>
      <c r="D594">
        <f>DAY(tblDataMTD[[#This Row],[Date]])</f>
        <v>19</v>
      </c>
      <c r="E594" s="1">
        <f>IF(tblDataMTD[[#This Row],[Day]]&lt;=$E$1,tblDataMTD[[#This Row],[Price]],0)</f>
        <v>0</v>
      </c>
    </row>
    <row r="595" spans="1:5" x14ac:dyDescent="0.25">
      <c r="A595" s="2">
        <v>42235</v>
      </c>
      <c r="B595" t="s">
        <v>3</v>
      </c>
      <c r="C595" s="1">
        <v>1.25</v>
      </c>
      <c r="D595">
        <f>DAY(tblDataMTD[[#This Row],[Date]])</f>
        <v>19</v>
      </c>
      <c r="E595" s="1">
        <f>IF(tblDataMTD[[#This Row],[Day]]&lt;=$E$1,tblDataMTD[[#This Row],[Price]],0)</f>
        <v>0</v>
      </c>
    </row>
    <row r="596" spans="1:5" x14ac:dyDescent="0.25">
      <c r="A596" s="2">
        <v>42235</v>
      </c>
      <c r="B596" t="s">
        <v>1</v>
      </c>
      <c r="C596" s="1">
        <v>1.5</v>
      </c>
      <c r="D596">
        <f>DAY(tblDataMTD[[#This Row],[Date]])</f>
        <v>19</v>
      </c>
      <c r="E596" s="1">
        <f>IF(tblDataMTD[[#This Row],[Day]]&lt;=$E$1,tblDataMTD[[#This Row],[Price]],0)</f>
        <v>0</v>
      </c>
    </row>
    <row r="597" spans="1:5" x14ac:dyDescent="0.25">
      <c r="A597" s="2">
        <v>42236</v>
      </c>
      <c r="B597" t="s">
        <v>2</v>
      </c>
      <c r="C597" s="1">
        <v>1.5</v>
      </c>
      <c r="D597">
        <f>DAY(tblDataMTD[[#This Row],[Date]])</f>
        <v>20</v>
      </c>
      <c r="E597" s="1">
        <f>IF(tblDataMTD[[#This Row],[Day]]&lt;=$E$1,tblDataMTD[[#This Row],[Price]],0)</f>
        <v>0</v>
      </c>
    </row>
    <row r="598" spans="1:5" x14ac:dyDescent="0.25">
      <c r="A598" s="2">
        <v>42236</v>
      </c>
      <c r="B598" t="s">
        <v>3</v>
      </c>
      <c r="C598" s="1">
        <v>1.25</v>
      </c>
      <c r="D598">
        <f>DAY(tblDataMTD[[#This Row],[Date]])</f>
        <v>20</v>
      </c>
      <c r="E598" s="1">
        <f>IF(tblDataMTD[[#This Row],[Day]]&lt;=$E$1,tblDataMTD[[#This Row],[Price]],0)</f>
        <v>0</v>
      </c>
    </row>
    <row r="599" spans="1:5" x14ac:dyDescent="0.25">
      <c r="A599" s="2">
        <v>42236</v>
      </c>
      <c r="B599" t="s">
        <v>2</v>
      </c>
      <c r="C599" s="1">
        <v>1.5</v>
      </c>
      <c r="D599">
        <f>DAY(tblDataMTD[[#This Row],[Date]])</f>
        <v>20</v>
      </c>
      <c r="E599" s="1">
        <f>IF(tblDataMTD[[#This Row],[Day]]&lt;=$E$1,tblDataMTD[[#This Row],[Price]],0)</f>
        <v>0</v>
      </c>
    </row>
    <row r="600" spans="1:5" x14ac:dyDescent="0.25">
      <c r="A600" s="2">
        <v>42237</v>
      </c>
      <c r="B600" t="s">
        <v>0</v>
      </c>
      <c r="C600" s="1">
        <v>1.75</v>
      </c>
      <c r="D600">
        <f>DAY(tblDataMTD[[#This Row],[Date]])</f>
        <v>21</v>
      </c>
      <c r="E600" s="1">
        <f>IF(tblDataMTD[[#This Row],[Day]]&lt;=$E$1,tblDataMTD[[#This Row],[Price]],0)</f>
        <v>0</v>
      </c>
    </row>
    <row r="601" spans="1:5" x14ac:dyDescent="0.25">
      <c r="A601" s="2">
        <v>42238</v>
      </c>
      <c r="B601" t="s">
        <v>0</v>
      </c>
      <c r="C601" s="1">
        <v>1.75</v>
      </c>
      <c r="D601">
        <f>DAY(tblDataMTD[[#This Row],[Date]])</f>
        <v>22</v>
      </c>
      <c r="E601" s="1">
        <f>IF(tblDataMTD[[#This Row],[Day]]&lt;=$E$1,tblDataMTD[[#This Row],[Price]],0)</f>
        <v>0</v>
      </c>
    </row>
    <row r="602" spans="1:5" x14ac:dyDescent="0.25">
      <c r="A602" s="2">
        <v>42238</v>
      </c>
      <c r="B602" t="s">
        <v>0</v>
      </c>
      <c r="C602" s="1">
        <v>1.75</v>
      </c>
      <c r="D602">
        <f>DAY(tblDataMTD[[#This Row],[Date]])</f>
        <v>22</v>
      </c>
      <c r="E602" s="1">
        <f>IF(tblDataMTD[[#This Row],[Day]]&lt;=$E$1,tblDataMTD[[#This Row],[Price]],0)</f>
        <v>0</v>
      </c>
    </row>
    <row r="603" spans="1:5" x14ac:dyDescent="0.25">
      <c r="A603" s="2">
        <v>42238</v>
      </c>
      <c r="B603" t="s">
        <v>2</v>
      </c>
      <c r="C603" s="1">
        <v>1.5</v>
      </c>
      <c r="D603">
        <f>DAY(tblDataMTD[[#This Row],[Date]])</f>
        <v>22</v>
      </c>
      <c r="E603" s="1">
        <f>IF(tblDataMTD[[#This Row],[Day]]&lt;=$E$1,tblDataMTD[[#This Row],[Price]],0)</f>
        <v>0</v>
      </c>
    </row>
    <row r="604" spans="1:5" x14ac:dyDescent="0.25">
      <c r="A604" s="2">
        <v>42238</v>
      </c>
      <c r="B604" t="s">
        <v>0</v>
      </c>
      <c r="C604" s="1">
        <v>1.75</v>
      </c>
      <c r="D604">
        <f>DAY(tblDataMTD[[#This Row],[Date]])</f>
        <v>22</v>
      </c>
      <c r="E604" s="1">
        <f>IF(tblDataMTD[[#This Row],[Day]]&lt;=$E$1,tblDataMTD[[#This Row],[Price]],0)</f>
        <v>0</v>
      </c>
    </row>
    <row r="605" spans="1:5" x14ac:dyDescent="0.25">
      <c r="A605" s="2">
        <v>42240</v>
      </c>
      <c r="B605" t="s">
        <v>3</v>
      </c>
      <c r="C605" s="1">
        <v>1.25</v>
      </c>
      <c r="D605">
        <f>DAY(tblDataMTD[[#This Row],[Date]])</f>
        <v>24</v>
      </c>
      <c r="E605" s="1">
        <f>IF(tblDataMTD[[#This Row],[Day]]&lt;=$E$1,tblDataMTD[[#This Row],[Price]],0)</f>
        <v>0</v>
      </c>
    </row>
    <row r="606" spans="1:5" x14ac:dyDescent="0.25">
      <c r="A606" s="2">
        <v>42240</v>
      </c>
      <c r="B606" t="s">
        <v>3</v>
      </c>
      <c r="C606" s="1">
        <v>1.25</v>
      </c>
      <c r="D606">
        <f>DAY(tblDataMTD[[#This Row],[Date]])</f>
        <v>24</v>
      </c>
      <c r="E606" s="1">
        <f>IF(tblDataMTD[[#This Row],[Day]]&lt;=$E$1,tblDataMTD[[#This Row],[Price]],0)</f>
        <v>0</v>
      </c>
    </row>
    <row r="607" spans="1:5" x14ac:dyDescent="0.25">
      <c r="A607" s="2">
        <v>42241</v>
      </c>
      <c r="B607" t="s">
        <v>0</v>
      </c>
      <c r="C607" s="1">
        <v>1.75</v>
      </c>
      <c r="D607">
        <f>DAY(tblDataMTD[[#This Row],[Date]])</f>
        <v>25</v>
      </c>
      <c r="E607" s="1">
        <f>IF(tblDataMTD[[#This Row],[Day]]&lt;=$E$1,tblDataMTD[[#This Row],[Price]],0)</f>
        <v>0</v>
      </c>
    </row>
    <row r="608" spans="1:5" x14ac:dyDescent="0.25">
      <c r="A608" s="2">
        <v>42241</v>
      </c>
      <c r="B608" t="s">
        <v>3</v>
      </c>
      <c r="C608" s="1">
        <v>1.25</v>
      </c>
      <c r="D608">
        <f>DAY(tblDataMTD[[#This Row],[Date]])</f>
        <v>25</v>
      </c>
      <c r="E608" s="1">
        <f>IF(tblDataMTD[[#This Row],[Day]]&lt;=$E$1,tblDataMTD[[#This Row],[Price]],0)</f>
        <v>0</v>
      </c>
    </row>
    <row r="609" spans="1:5" x14ac:dyDescent="0.25">
      <c r="A609" s="2">
        <v>42242</v>
      </c>
      <c r="B609" t="s">
        <v>2</v>
      </c>
      <c r="C609" s="1">
        <v>1.5</v>
      </c>
      <c r="D609">
        <f>DAY(tblDataMTD[[#This Row],[Date]])</f>
        <v>26</v>
      </c>
      <c r="E609" s="1">
        <f>IF(tblDataMTD[[#This Row],[Day]]&lt;=$E$1,tblDataMTD[[#This Row],[Price]],0)</f>
        <v>0</v>
      </c>
    </row>
    <row r="610" spans="1:5" x14ac:dyDescent="0.25">
      <c r="A610" s="2">
        <v>42243</v>
      </c>
      <c r="B610" t="s">
        <v>0</v>
      </c>
      <c r="C610" s="1">
        <v>1.75</v>
      </c>
      <c r="D610">
        <f>DAY(tblDataMTD[[#This Row],[Date]])</f>
        <v>27</v>
      </c>
      <c r="E610" s="1">
        <f>IF(tblDataMTD[[#This Row],[Day]]&lt;=$E$1,tblDataMTD[[#This Row],[Price]],0)</f>
        <v>0</v>
      </c>
    </row>
    <row r="611" spans="1:5" x14ac:dyDescent="0.25">
      <c r="A611" s="2">
        <v>42243</v>
      </c>
      <c r="B611" t="s">
        <v>3</v>
      </c>
      <c r="C611" s="1">
        <v>1.25</v>
      </c>
      <c r="D611">
        <f>DAY(tblDataMTD[[#This Row],[Date]])</f>
        <v>27</v>
      </c>
      <c r="E611" s="1">
        <f>IF(tblDataMTD[[#This Row],[Day]]&lt;=$E$1,tblDataMTD[[#This Row],[Price]],0)</f>
        <v>0</v>
      </c>
    </row>
    <row r="612" spans="1:5" x14ac:dyDescent="0.25">
      <c r="A612" s="2">
        <v>42243</v>
      </c>
      <c r="B612" t="s">
        <v>0</v>
      </c>
      <c r="C612" s="1">
        <v>1.75</v>
      </c>
      <c r="D612">
        <f>DAY(tblDataMTD[[#This Row],[Date]])</f>
        <v>27</v>
      </c>
      <c r="E612" s="1">
        <f>IF(tblDataMTD[[#This Row],[Day]]&lt;=$E$1,tblDataMTD[[#This Row],[Price]],0)</f>
        <v>0</v>
      </c>
    </row>
    <row r="613" spans="1:5" x14ac:dyDescent="0.25">
      <c r="A613" s="2">
        <v>42243</v>
      </c>
      <c r="B613" t="s">
        <v>3</v>
      </c>
      <c r="C613" s="1">
        <v>1.25</v>
      </c>
      <c r="D613">
        <f>DAY(tblDataMTD[[#This Row],[Date]])</f>
        <v>27</v>
      </c>
      <c r="E613" s="1">
        <f>IF(tblDataMTD[[#This Row],[Day]]&lt;=$E$1,tblDataMTD[[#This Row],[Price]],0)</f>
        <v>0</v>
      </c>
    </row>
    <row r="614" spans="1:5" x14ac:dyDescent="0.25">
      <c r="A614" s="2">
        <v>42244</v>
      </c>
      <c r="B614" t="s">
        <v>0</v>
      </c>
      <c r="C614" s="1">
        <v>1.75</v>
      </c>
      <c r="D614">
        <f>DAY(tblDataMTD[[#This Row],[Date]])</f>
        <v>28</v>
      </c>
      <c r="E614" s="1">
        <f>IF(tblDataMTD[[#This Row],[Day]]&lt;=$E$1,tblDataMTD[[#This Row],[Price]],0)</f>
        <v>0</v>
      </c>
    </row>
    <row r="615" spans="1:5" x14ac:dyDescent="0.25">
      <c r="A615" s="2">
        <v>42244</v>
      </c>
      <c r="B615" t="s">
        <v>3</v>
      </c>
      <c r="C615" s="1">
        <v>1.25</v>
      </c>
      <c r="D615">
        <f>DAY(tblDataMTD[[#This Row],[Date]])</f>
        <v>28</v>
      </c>
      <c r="E615" s="1">
        <f>IF(tblDataMTD[[#This Row],[Day]]&lt;=$E$1,tblDataMTD[[#This Row],[Price]],0)</f>
        <v>0</v>
      </c>
    </row>
    <row r="616" spans="1:5" x14ac:dyDescent="0.25">
      <c r="A616" s="2">
        <v>42245</v>
      </c>
      <c r="B616" t="s">
        <v>1</v>
      </c>
      <c r="C616" s="1">
        <v>1.5</v>
      </c>
      <c r="D616">
        <f>DAY(tblDataMTD[[#This Row],[Date]])</f>
        <v>29</v>
      </c>
      <c r="E616" s="1">
        <f>IF(tblDataMTD[[#This Row],[Day]]&lt;=$E$1,tblDataMTD[[#This Row],[Price]],0)</f>
        <v>0</v>
      </c>
    </row>
    <row r="617" spans="1:5" x14ac:dyDescent="0.25">
      <c r="A617" s="2">
        <v>42245</v>
      </c>
      <c r="B617" t="s">
        <v>1</v>
      </c>
      <c r="C617" s="1">
        <v>1.5</v>
      </c>
      <c r="D617">
        <f>DAY(tblDataMTD[[#This Row],[Date]])</f>
        <v>29</v>
      </c>
      <c r="E617" s="1">
        <f>IF(tblDataMTD[[#This Row],[Day]]&lt;=$E$1,tblDataMTD[[#This Row],[Price]],0)</f>
        <v>0</v>
      </c>
    </row>
    <row r="618" spans="1:5" x14ac:dyDescent="0.25">
      <c r="A618" s="2">
        <v>42246</v>
      </c>
      <c r="B618" t="s">
        <v>3</v>
      </c>
      <c r="C618" s="1">
        <v>1.25</v>
      </c>
      <c r="D618">
        <f>DAY(tblDataMTD[[#This Row],[Date]])</f>
        <v>30</v>
      </c>
      <c r="E618" s="1">
        <f>IF(tblDataMTD[[#This Row],[Day]]&lt;=$E$1,tblDataMTD[[#This Row],[Price]],0)</f>
        <v>0</v>
      </c>
    </row>
    <row r="619" spans="1:5" x14ac:dyDescent="0.25">
      <c r="A619" s="2">
        <v>42246</v>
      </c>
      <c r="B619" t="s">
        <v>3</v>
      </c>
      <c r="C619" s="1">
        <v>1.25</v>
      </c>
      <c r="D619">
        <f>DAY(tblDataMTD[[#This Row],[Date]])</f>
        <v>30</v>
      </c>
      <c r="E619" s="1">
        <f>IF(tblDataMTD[[#This Row],[Day]]&lt;=$E$1,tblDataMTD[[#This Row],[Price]],0)</f>
        <v>0</v>
      </c>
    </row>
    <row r="620" spans="1:5" x14ac:dyDescent="0.25">
      <c r="A620" s="2">
        <v>42247</v>
      </c>
      <c r="B620" t="s">
        <v>3</v>
      </c>
      <c r="C620" s="1">
        <v>1.25</v>
      </c>
      <c r="D620">
        <f>DAY(tblDataMTD[[#This Row],[Date]])</f>
        <v>31</v>
      </c>
      <c r="E620" s="1">
        <f>IF(tblDataMTD[[#This Row],[Day]]&lt;=$E$1,tblDataMTD[[#This Row],[Price]],0)</f>
        <v>0</v>
      </c>
    </row>
    <row r="621" spans="1:5" x14ac:dyDescent="0.25">
      <c r="A621" s="2">
        <v>42247</v>
      </c>
      <c r="B621" t="s">
        <v>1</v>
      </c>
      <c r="C621" s="1">
        <v>1.5</v>
      </c>
      <c r="D621">
        <f>DAY(tblDataMTD[[#This Row],[Date]])</f>
        <v>31</v>
      </c>
      <c r="E621" s="1">
        <f>IF(tblDataMTD[[#This Row],[Day]]&lt;=$E$1,tblDataMTD[[#This Row],[Price]],0)</f>
        <v>0</v>
      </c>
    </row>
    <row r="622" spans="1:5" x14ac:dyDescent="0.25">
      <c r="A622" s="2">
        <v>42247</v>
      </c>
      <c r="B622" t="s">
        <v>0</v>
      </c>
      <c r="C622" s="1">
        <v>1.75</v>
      </c>
      <c r="D622">
        <f>DAY(tblDataMTD[[#This Row],[Date]])</f>
        <v>31</v>
      </c>
      <c r="E622" s="1">
        <f>IF(tblDataMTD[[#This Row],[Day]]&lt;=$E$1,tblDataMTD[[#This Row],[Price]],0)</f>
        <v>0</v>
      </c>
    </row>
    <row r="623" spans="1:5" x14ac:dyDescent="0.25">
      <c r="A623" s="2">
        <v>42247</v>
      </c>
      <c r="B623" t="s">
        <v>1</v>
      </c>
      <c r="C623" s="1">
        <v>1.5</v>
      </c>
      <c r="D623">
        <f>DAY(tblDataMTD[[#This Row],[Date]])</f>
        <v>31</v>
      </c>
      <c r="E623" s="1">
        <f>IF(tblDataMTD[[#This Row],[Day]]&lt;=$E$1,tblDataMTD[[#This Row],[Price]],0)</f>
        <v>0</v>
      </c>
    </row>
    <row r="624" spans="1:5" x14ac:dyDescent="0.25">
      <c r="A624" s="2">
        <v>42248</v>
      </c>
      <c r="B624" t="s">
        <v>3</v>
      </c>
      <c r="C624" s="1">
        <v>1.25</v>
      </c>
      <c r="D624">
        <f>DAY(tblDataMTD[[#This Row],[Date]])</f>
        <v>1</v>
      </c>
      <c r="E624" s="1">
        <f>IF(tblDataMTD[[#This Row],[Day]]&lt;=$E$1,tblDataMTD[[#This Row],[Price]],0)</f>
        <v>1.25</v>
      </c>
    </row>
    <row r="625" spans="1:5" x14ac:dyDescent="0.25">
      <c r="A625" s="2">
        <v>42248</v>
      </c>
      <c r="B625" t="s">
        <v>0</v>
      </c>
      <c r="C625" s="1">
        <v>1.75</v>
      </c>
      <c r="D625">
        <f>DAY(tblDataMTD[[#This Row],[Date]])</f>
        <v>1</v>
      </c>
      <c r="E625" s="1">
        <f>IF(tblDataMTD[[#This Row],[Day]]&lt;=$E$1,tblDataMTD[[#This Row],[Price]],0)</f>
        <v>1.75</v>
      </c>
    </row>
    <row r="626" spans="1:5" x14ac:dyDescent="0.25">
      <c r="A626" s="2">
        <v>42248</v>
      </c>
      <c r="B626" t="s">
        <v>1</v>
      </c>
      <c r="C626" s="1">
        <v>1.5</v>
      </c>
      <c r="D626">
        <f>DAY(tblDataMTD[[#This Row],[Date]])</f>
        <v>1</v>
      </c>
      <c r="E626" s="1">
        <f>IF(tblDataMTD[[#This Row],[Day]]&lt;=$E$1,tblDataMTD[[#This Row],[Price]],0)</f>
        <v>1.5</v>
      </c>
    </row>
    <row r="627" spans="1:5" x14ac:dyDescent="0.25">
      <c r="A627" s="2">
        <v>42248</v>
      </c>
      <c r="B627" t="s">
        <v>2</v>
      </c>
      <c r="C627" s="1">
        <v>1.5</v>
      </c>
      <c r="D627">
        <f>DAY(tblDataMTD[[#This Row],[Date]])</f>
        <v>1</v>
      </c>
      <c r="E627" s="1">
        <f>IF(tblDataMTD[[#This Row],[Day]]&lt;=$E$1,tblDataMTD[[#This Row],[Price]],0)</f>
        <v>1.5</v>
      </c>
    </row>
    <row r="628" spans="1:5" x14ac:dyDescent="0.25">
      <c r="A628" s="2">
        <v>42249</v>
      </c>
      <c r="B628" t="s">
        <v>0</v>
      </c>
      <c r="C628" s="1">
        <v>1.75</v>
      </c>
      <c r="D628">
        <f>DAY(tblDataMTD[[#This Row],[Date]])</f>
        <v>2</v>
      </c>
      <c r="E628" s="1">
        <f>IF(tblDataMTD[[#This Row],[Day]]&lt;=$E$1,tblDataMTD[[#This Row],[Price]],0)</f>
        <v>1.75</v>
      </c>
    </row>
    <row r="629" spans="1:5" x14ac:dyDescent="0.25">
      <c r="A629" s="2">
        <v>42251</v>
      </c>
      <c r="B629" t="s">
        <v>2</v>
      </c>
      <c r="C629" s="1">
        <v>1.5</v>
      </c>
      <c r="D629">
        <f>DAY(tblDataMTD[[#This Row],[Date]])</f>
        <v>4</v>
      </c>
      <c r="E629" s="1">
        <f>IF(tblDataMTD[[#This Row],[Day]]&lt;=$E$1,tblDataMTD[[#This Row],[Price]],0)</f>
        <v>1.5</v>
      </c>
    </row>
    <row r="630" spans="1:5" x14ac:dyDescent="0.25">
      <c r="A630" s="2">
        <v>42251</v>
      </c>
      <c r="B630" t="s">
        <v>2</v>
      </c>
      <c r="C630" s="1">
        <v>1.5</v>
      </c>
      <c r="D630">
        <f>DAY(tblDataMTD[[#This Row],[Date]])</f>
        <v>4</v>
      </c>
      <c r="E630" s="1">
        <f>IF(tblDataMTD[[#This Row],[Day]]&lt;=$E$1,tblDataMTD[[#This Row],[Price]],0)</f>
        <v>1.5</v>
      </c>
    </row>
    <row r="631" spans="1:5" x14ac:dyDescent="0.25">
      <c r="A631" s="2">
        <v>42252</v>
      </c>
      <c r="B631" t="s">
        <v>0</v>
      </c>
      <c r="C631" s="1">
        <v>1.75</v>
      </c>
      <c r="D631">
        <f>DAY(tblDataMTD[[#This Row],[Date]])</f>
        <v>5</v>
      </c>
      <c r="E631" s="1">
        <f>IF(tblDataMTD[[#This Row],[Day]]&lt;=$E$1,tblDataMTD[[#This Row],[Price]],0)</f>
        <v>1.75</v>
      </c>
    </row>
    <row r="632" spans="1:5" x14ac:dyDescent="0.25">
      <c r="A632" s="2">
        <v>42253</v>
      </c>
      <c r="B632" t="s">
        <v>1</v>
      </c>
      <c r="C632" s="1">
        <v>1.5</v>
      </c>
      <c r="D632">
        <f>DAY(tblDataMTD[[#This Row],[Date]])</f>
        <v>6</v>
      </c>
      <c r="E632" s="1">
        <f>IF(tblDataMTD[[#This Row],[Day]]&lt;=$E$1,tblDataMTD[[#This Row],[Price]],0)</f>
        <v>1.5</v>
      </c>
    </row>
    <row r="633" spans="1:5" x14ac:dyDescent="0.25">
      <c r="A633" s="2">
        <v>42254</v>
      </c>
      <c r="B633" t="s">
        <v>3</v>
      </c>
      <c r="C633" s="1">
        <v>1.25</v>
      </c>
      <c r="D633">
        <f>DAY(tblDataMTD[[#This Row],[Date]])</f>
        <v>7</v>
      </c>
      <c r="E633" s="1">
        <f>IF(tblDataMTD[[#This Row],[Day]]&lt;=$E$1,tblDataMTD[[#This Row],[Price]],0)</f>
        <v>1.25</v>
      </c>
    </row>
    <row r="634" spans="1:5" x14ac:dyDescent="0.25">
      <c r="A634" s="2">
        <v>42254</v>
      </c>
      <c r="B634" t="s">
        <v>2</v>
      </c>
      <c r="C634" s="1">
        <v>1.5</v>
      </c>
      <c r="D634">
        <f>DAY(tblDataMTD[[#This Row],[Date]])</f>
        <v>7</v>
      </c>
      <c r="E634" s="1">
        <f>IF(tblDataMTD[[#This Row],[Day]]&lt;=$E$1,tblDataMTD[[#This Row],[Price]],0)</f>
        <v>1.5</v>
      </c>
    </row>
    <row r="635" spans="1:5" x14ac:dyDescent="0.25">
      <c r="A635" s="2">
        <v>42254</v>
      </c>
      <c r="B635" t="s">
        <v>2</v>
      </c>
      <c r="C635" s="1">
        <v>1.5</v>
      </c>
      <c r="D635">
        <f>DAY(tblDataMTD[[#This Row],[Date]])</f>
        <v>7</v>
      </c>
      <c r="E635" s="1">
        <f>IF(tblDataMTD[[#This Row],[Day]]&lt;=$E$1,tblDataMTD[[#This Row],[Price]],0)</f>
        <v>1.5</v>
      </c>
    </row>
    <row r="636" spans="1:5" x14ac:dyDescent="0.25">
      <c r="A636" s="2">
        <v>42254</v>
      </c>
      <c r="B636" t="s">
        <v>0</v>
      </c>
      <c r="C636" s="1">
        <v>1.75</v>
      </c>
      <c r="D636">
        <f>DAY(tblDataMTD[[#This Row],[Date]])</f>
        <v>7</v>
      </c>
      <c r="E636" s="1">
        <f>IF(tblDataMTD[[#This Row],[Day]]&lt;=$E$1,tblDataMTD[[#This Row],[Price]],0)</f>
        <v>1.75</v>
      </c>
    </row>
    <row r="637" spans="1:5" x14ac:dyDescent="0.25">
      <c r="A637" s="2">
        <v>42255</v>
      </c>
      <c r="B637" t="s">
        <v>1</v>
      </c>
      <c r="C637" s="1">
        <v>1.5</v>
      </c>
      <c r="D637">
        <f>DAY(tblDataMTD[[#This Row],[Date]])</f>
        <v>8</v>
      </c>
      <c r="E637" s="1">
        <f>IF(tblDataMTD[[#This Row],[Day]]&lt;=$E$1,tblDataMTD[[#This Row],[Price]],0)</f>
        <v>1.5</v>
      </c>
    </row>
    <row r="638" spans="1:5" x14ac:dyDescent="0.25">
      <c r="A638" s="2">
        <v>42255</v>
      </c>
      <c r="B638" t="s">
        <v>2</v>
      </c>
      <c r="C638" s="1">
        <v>1.5</v>
      </c>
      <c r="D638">
        <f>DAY(tblDataMTD[[#This Row],[Date]])</f>
        <v>8</v>
      </c>
      <c r="E638" s="1">
        <f>IF(tblDataMTD[[#This Row],[Day]]&lt;=$E$1,tblDataMTD[[#This Row],[Price]],0)</f>
        <v>1.5</v>
      </c>
    </row>
    <row r="639" spans="1:5" x14ac:dyDescent="0.25">
      <c r="A639" s="2">
        <v>42255</v>
      </c>
      <c r="B639" t="s">
        <v>3</v>
      </c>
      <c r="C639" s="1">
        <v>1.25</v>
      </c>
      <c r="D639">
        <f>DAY(tblDataMTD[[#This Row],[Date]])</f>
        <v>8</v>
      </c>
      <c r="E639" s="1">
        <f>IF(tblDataMTD[[#This Row],[Day]]&lt;=$E$1,tblDataMTD[[#This Row],[Price]],0)</f>
        <v>1.25</v>
      </c>
    </row>
    <row r="640" spans="1:5" x14ac:dyDescent="0.25">
      <c r="A640" s="2">
        <v>42255</v>
      </c>
      <c r="B640" t="s">
        <v>0</v>
      </c>
      <c r="C640" s="1">
        <v>1.75</v>
      </c>
      <c r="D640">
        <f>DAY(tblDataMTD[[#This Row],[Date]])</f>
        <v>8</v>
      </c>
      <c r="E640" s="1">
        <f>IF(tblDataMTD[[#This Row],[Day]]&lt;=$E$1,tblDataMTD[[#This Row],[Price]],0)</f>
        <v>1.75</v>
      </c>
    </row>
    <row r="641" spans="1:5" x14ac:dyDescent="0.25">
      <c r="A641" s="2">
        <v>42255</v>
      </c>
      <c r="B641" t="s">
        <v>2</v>
      </c>
      <c r="C641" s="1">
        <v>1.5</v>
      </c>
      <c r="D641">
        <f>DAY(tblDataMTD[[#This Row],[Date]])</f>
        <v>8</v>
      </c>
      <c r="E641" s="1">
        <f>IF(tblDataMTD[[#This Row],[Day]]&lt;=$E$1,tblDataMTD[[#This Row],[Price]],0)</f>
        <v>1.5</v>
      </c>
    </row>
    <row r="642" spans="1:5" x14ac:dyDescent="0.25">
      <c r="A642" s="2">
        <v>42256</v>
      </c>
      <c r="B642" t="s">
        <v>1</v>
      </c>
      <c r="C642" s="1">
        <v>1.5</v>
      </c>
      <c r="D642">
        <f>DAY(tblDataMTD[[#This Row],[Date]])</f>
        <v>9</v>
      </c>
      <c r="E642" s="1">
        <f>IF(tblDataMTD[[#This Row],[Day]]&lt;=$E$1,tblDataMTD[[#This Row],[Price]],0)</f>
        <v>1.5</v>
      </c>
    </row>
    <row r="643" spans="1:5" x14ac:dyDescent="0.25">
      <c r="A643" s="2">
        <v>42256</v>
      </c>
      <c r="B643" t="s">
        <v>0</v>
      </c>
      <c r="C643" s="1">
        <v>1.75</v>
      </c>
      <c r="D643">
        <f>DAY(tblDataMTD[[#This Row],[Date]])</f>
        <v>9</v>
      </c>
      <c r="E643" s="1">
        <f>IF(tblDataMTD[[#This Row],[Day]]&lt;=$E$1,tblDataMTD[[#This Row],[Price]],0)</f>
        <v>1.75</v>
      </c>
    </row>
    <row r="644" spans="1:5" x14ac:dyDescent="0.25">
      <c r="A644" s="2">
        <v>42257</v>
      </c>
      <c r="B644" t="s">
        <v>3</v>
      </c>
      <c r="C644" s="1">
        <v>1.25</v>
      </c>
      <c r="D644">
        <f>DAY(tblDataMTD[[#This Row],[Date]])</f>
        <v>10</v>
      </c>
      <c r="E644" s="1">
        <f>IF(tblDataMTD[[#This Row],[Day]]&lt;=$E$1,tblDataMTD[[#This Row],[Price]],0)</f>
        <v>1.25</v>
      </c>
    </row>
    <row r="645" spans="1:5" x14ac:dyDescent="0.25">
      <c r="A645" s="2">
        <v>42257</v>
      </c>
      <c r="B645" t="s">
        <v>0</v>
      </c>
      <c r="C645" s="1">
        <v>1.75</v>
      </c>
      <c r="D645">
        <f>DAY(tblDataMTD[[#This Row],[Date]])</f>
        <v>10</v>
      </c>
      <c r="E645" s="1">
        <f>IF(tblDataMTD[[#This Row],[Day]]&lt;=$E$1,tblDataMTD[[#This Row],[Price]],0)</f>
        <v>1.75</v>
      </c>
    </row>
    <row r="646" spans="1:5" x14ac:dyDescent="0.25">
      <c r="A646" s="2">
        <v>42257</v>
      </c>
      <c r="B646" t="s">
        <v>0</v>
      </c>
      <c r="C646" s="1">
        <v>1.75</v>
      </c>
      <c r="D646">
        <f>DAY(tblDataMTD[[#This Row],[Date]])</f>
        <v>10</v>
      </c>
      <c r="E646" s="1">
        <f>IF(tblDataMTD[[#This Row],[Day]]&lt;=$E$1,tblDataMTD[[#This Row],[Price]],0)</f>
        <v>1.75</v>
      </c>
    </row>
    <row r="647" spans="1:5" x14ac:dyDescent="0.25">
      <c r="A647" s="2">
        <v>42258</v>
      </c>
      <c r="B647" t="s">
        <v>2</v>
      </c>
      <c r="C647" s="1">
        <v>1.5</v>
      </c>
      <c r="D647">
        <f>DAY(tblDataMTD[[#This Row],[Date]])</f>
        <v>11</v>
      </c>
      <c r="E647" s="1">
        <f>IF(tblDataMTD[[#This Row],[Day]]&lt;=$E$1,tblDataMTD[[#This Row],[Price]],0)</f>
        <v>1.5</v>
      </c>
    </row>
    <row r="648" spans="1:5" x14ac:dyDescent="0.25">
      <c r="A648" s="2">
        <v>42258</v>
      </c>
      <c r="B648" t="s">
        <v>1</v>
      </c>
      <c r="C648" s="1">
        <v>1.5</v>
      </c>
      <c r="D648">
        <f>DAY(tblDataMTD[[#This Row],[Date]])</f>
        <v>11</v>
      </c>
      <c r="E648" s="1">
        <f>IF(tblDataMTD[[#This Row],[Day]]&lt;=$E$1,tblDataMTD[[#This Row],[Price]],0)</f>
        <v>1.5</v>
      </c>
    </row>
    <row r="649" spans="1:5" x14ac:dyDescent="0.25">
      <c r="A649" s="2">
        <v>42259</v>
      </c>
      <c r="B649" t="s">
        <v>0</v>
      </c>
      <c r="C649" s="1">
        <v>1.75</v>
      </c>
      <c r="D649">
        <f>DAY(tblDataMTD[[#This Row],[Date]])</f>
        <v>12</v>
      </c>
      <c r="E649" s="1">
        <f>IF(tblDataMTD[[#This Row],[Day]]&lt;=$E$1,tblDataMTD[[#This Row],[Price]],0)</f>
        <v>1.75</v>
      </c>
    </row>
    <row r="650" spans="1:5" x14ac:dyDescent="0.25">
      <c r="A650" s="2">
        <v>42259</v>
      </c>
      <c r="B650" t="s">
        <v>0</v>
      </c>
      <c r="C650" s="1">
        <v>1.75</v>
      </c>
      <c r="D650">
        <f>DAY(tblDataMTD[[#This Row],[Date]])</f>
        <v>12</v>
      </c>
      <c r="E650" s="1">
        <f>IF(tblDataMTD[[#This Row],[Day]]&lt;=$E$1,tblDataMTD[[#This Row],[Price]],0)</f>
        <v>1.75</v>
      </c>
    </row>
    <row r="651" spans="1:5" x14ac:dyDescent="0.25">
      <c r="A651" s="2">
        <v>42260</v>
      </c>
      <c r="B651" t="s">
        <v>3</v>
      </c>
      <c r="C651" s="1">
        <v>1.25</v>
      </c>
      <c r="D651">
        <f>DAY(tblDataMTD[[#This Row],[Date]])</f>
        <v>13</v>
      </c>
      <c r="E651" s="1">
        <f>IF(tblDataMTD[[#This Row],[Day]]&lt;=$E$1,tblDataMTD[[#This Row],[Price]],0)</f>
        <v>1.25</v>
      </c>
    </row>
    <row r="652" spans="1:5" x14ac:dyDescent="0.25">
      <c r="A652" s="2">
        <v>42261</v>
      </c>
      <c r="B652" t="s">
        <v>3</v>
      </c>
      <c r="C652" s="1">
        <v>1.25</v>
      </c>
      <c r="D652">
        <f>DAY(tblDataMTD[[#This Row],[Date]])</f>
        <v>14</v>
      </c>
      <c r="E652" s="1">
        <f>IF(tblDataMTD[[#This Row],[Day]]&lt;=$E$1,tblDataMTD[[#This Row],[Price]],0)</f>
        <v>1.25</v>
      </c>
    </row>
    <row r="653" spans="1:5" x14ac:dyDescent="0.25">
      <c r="A653" s="2">
        <v>42261</v>
      </c>
      <c r="B653" t="s">
        <v>1</v>
      </c>
      <c r="C653" s="1">
        <v>1.5</v>
      </c>
      <c r="D653">
        <f>DAY(tblDataMTD[[#This Row],[Date]])</f>
        <v>14</v>
      </c>
      <c r="E653" s="1">
        <f>IF(tblDataMTD[[#This Row],[Day]]&lt;=$E$1,tblDataMTD[[#This Row],[Price]],0)</f>
        <v>1.5</v>
      </c>
    </row>
    <row r="654" spans="1:5" x14ac:dyDescent="0.25">
      <c r="A654" s="2">
        <v>42261</v>
      </c>
      <c r="B654" t="s">
        <v>2</v>
      </c>
      <c r="C654" s="1">
        <v>1.5</v>
      </c>
      <c r="D654">
        <f>DAY(tblDataMTD[[#This Row],[Date]])</f>
        <v>14</v>
      </c>
      <c r="E654" s="1">
        <f>IF(tblDataMTD[[#This Row],[Day]]&lt;=$E$1,tblDataMTD[[#This Row],[Price]],0)</f>
        <v>1.5</v>
      </c>
    </row>
    <row r="655" spans="1:5" x14ac:dyDescent="0.25">
      <c r="A655" s="2">
        <v>42261</v>
      </c>
      <c r="B655" t="s">
        <v>3</v>
      </c>
      <c r="C655" s="1">
        <v>1.25</v>
      </c>
      <c r="D655">
        <f>DAY(tblDataMTD[[#This Row],[Date]])</f>
        <v>14</v>
      </c>
      <c r="E655" s="1">
        <f>IF(tblDataMTD[[#This Row],[Day]]&lt;=$E$1,tblDataMTD[[#This Row],[Price]],0)</f>
        <v>1.25</v>
      </c>
    </row>
    <row r="656" spans="1:5" x14ac:dyDescent="0.25">
      <c r="A656" s="2">
        <v>42261</v>
      </c>
      <c r="B656" t="s">
        <v>2</v>
      </c>
      <c r="C656" s="1">
        <v>1.5</v>
      </c>
      <c r="D656">
        <f>DAY(tblDataMTD[[#This Row],[Date]])</f>
        <v>14</v>
      </c>
      <c r="E656" s="1">
        <f>IF(tblDataMTD[[#This Row],[Day]]&lt;=$E$1,tblDataMTD[[#This Row],[Price]],0)</f>
        <v>1.5</v>
      </c>
    </row>
    <row r="657" spans="1:5" x14ac:dyDescent="0.25">
      <c r="A657" s="2">
        <v>42262</v>
      </c>
      <c r="B657" t="s">
        <v>1</v>
      </c>
      <c r="C657" s="1">
        <v>1.5</v>
      </c>
      <c r="D657">
        <f>DAY(tblDataMTD[[#This Row],[Date]])</f>
        <v>15</v>
      </c>
      <c r="E657" s="1">
        <f>IF(tblDataMTD[[#This Row],[Day]]&lt;=$E$1,tblDataMTD[[#This Row],[Price]],0)</f>
        <v>1.5</v>
      </c>
    </row>
    <row r="658" spans="1:5" x14ac:dyDescent="0.25">
      <c r="A658" s="2">
        <v>42262</v>
      </c>
      <c r="B658" t="s">
        <v>2</v>
      </c>
      <c r="C658" s="1">
        <v>1.5</v>
      </c>
      <c r="D658">
        <f>DAY(tblDataMTD[[#This Row],[Date]])</f>
        <v>15</v>
      </c>
      <c r="E658" s="1">
        <f>IF(tblDataMTD[[#This Row],[Day]]&lt;=$E$1,tblDataMTD[[#This Row],[Price]],0)</f>
        <v>1.5</v>
      </c>
    </row>
    <row r="659" spans="1:5" x14ac:dyDescent="0.25">
      <c r="A659" s="2">
        <v>42262</v>
      </c>
      <c r="B659" t="s">
        <v>0</v>
      </c>
      <c r="C659" s="1">
        <v>1.75</v>
      </c>
      <c r="D659">
        <f>DAY(tblDataMTD[[#This Row],[Date]])</f>
        <v>15</v>
      </c>
      <c r="E659" s="1">
        <f>IF(tblDataMTD[[#This Row],[Day]]&lt;=$E$1,tblDataMTD[[#This Row],[Price]],0)</f>
        <v>1.75</v>
      </c>
    </row>
    <row r="660" spans="1:5" x14ac:dyDescent="0.25">
      <c r="A660" s="2">
        <v>42262</v>
      </c>
      <c r="B660" t="s">
        <v>0</v>
      </c>
      <c r="C660" s="1">
        <v>1.75</v>
      </c>
      <c r="D660">
        <f>DAY(tblDataMTD[[#This Row],[Date]])</f>
        <v>15</v>
      </c>
      <c r="E660" s="1">
        <f>IF(tblDataMTD[[#This Row],[Day]]&lt;=$E$1,tblDataMTD[[#This Row],[Price]],0)</f>
        <v>1.75</v>
      </c>
    </row>
    <row r="661" spans="1:5" x14ac:dyDescent="0.25">
      <c r="A661" s="2">
        <v>42262</v>
      </c>
      <c r="B661" t="s">
        <v>3</v>
      </c>
      <c r="C661" s="1">
        <v>1.25</v>
      </c>
      <c r="D661">
        <f>DAY(tblDataMTD[[#This Row],[Date]])</f>
        <v>15</v>
      </c>
      <c r="E661" s="1">
        <f>IF(tblDataMTD[[#This Row],[Day]]&lt;=$E$1,tblDataMTD[[#This Row],[Price]],0)</f>
        <v>1.25</v>
      </c>
    </row>
    <row r="662" spans="1:5" x14ac:dyDescent="0.25">
      <c r="A662" s="2">
        <v>42262</v>
      </c>
      <c r="B662" t="s">
        <v>1</v>
      </c>
      <c r="C662" s="1">
        <v>1.5</v>
      </c>
      <c r="D662">
        <f>DAY(tblDataMTD[[#This Row],[Date]])</f>
        <v>15</v>
      </c>
      <c r="E662" s="1">
        <f>IF(tblDataMTD[[#This Row],[Day]]&lt;=$E$1,tblDataMTD[[#This Row],[Price]],0)</f>
        <v>1.5</v>
      </c>
    </row>
    <row r="663" spans="1:5" x14ac:dyDescent="0.25">
      <c r="A663" s="2">
        <v>42263</v>
      </c>
      <c r="B663" t="s">
        <v>2</v>
      </c>
      <c r="C663" s="1">
        <v>1.5</v>
      </c>
      <c r="D663">
        <f>DAY(tblDataMTD[[#This Row],[Date]])</f>
        <v>16</v>
      </c>
      <c r="E663" s="1">
        <f>IF(tblDataMTD[[#This Row],[Day]]&lt;=$E$1,tblDataMTD[[#This Row],[Price]],0)</f>
        <v>0</v>
      </c>
    </row>
    <row r="664" spans="1:5" x14ac:dyDescent="0.25">
      <c r="A664" s="2">
        <v>42264</v>
      </c>
      <c r="B664" t="s">
        <v>2</v>
      </c>
      <c r="C664" s="1">
        <v>1.5</v>
      </c>
      <c r="D664">
        <f>DAY(tblDataMTD[[#This Row],[Date]])</f>
        <v>17</v>
      </c>
      <c r="E664" s="1">
        <f>IF(tblDataMTD[[#This Row],[Day]]&lt;=$E$1,tblDataMTD[[#This Row],[Price]],0)</f>
        <v>0</v>
      </c>
    </row>
    <row r="665" spans="1:5" x14ac:dyDescent="0.25">
      <c r="A665" s="2">
        <v>42264</v>
      </c>
      <c r="B665" t="s">
        <v>1</v>
      </c>
      <c r="C665" s="1">
        <v>1.5</v>
      </c>
      <c r="D665">
        <f>DAY(tblDataMTD[[#This Row],[Date]])</f>
        <v>17</v>
      </c>
      <c r="E665" s="1">
        <f>IF(tblDataMTD[[#This Row],[Day]]&lt;=$E$1,tblDataMTD[[#This Row],[Price]],0)</f>
        <v>0</v>
      </c>
    </row>
    <row r="666" spans="1:5" x14ac:dyDescent="0.25">
      <c r="A666" s="2">
        <v>42264</v>
      </c>
      <c r="B666" t="s">
        <v>2</v>
      </c>
      <c r="C666" s="1">
        <v>1.5</v>
      </c>
      <c r="D666">
        <f>DAY(tblDataMTD[[#This Row],[Date]])</f>
        <v>17</v>
      </c>
      <c r="E666" s="1">
        <f>IF(tblDataMTD[[#This Row],[Day]]&lt;=$E$1,tblDataMTD[[#This Row],[Price]],0)</f>
        <v>0</v>
      </c>
    </row>
    <row r="667" spans="1:5" x14ac:dyDescent="0.25">
      <c r="A667" s="2">
        <v>42264</v>
      </c>
      <c r="B667" t="s">
        <v>3</v>
      </c>
      <c r="C667" s="1">
        <v>1.25</v>
      </c>
      <c r="D667">
        <f>DAY(tblDataMTD[[#This Row],[Date]])</f>
        <v>17</v>
      </c>
      <c r="E667" s="1">
        <f>IF(tblDataMTD[[#This Row],[Day]]&lt;=$E$1,tblDataMTD[[#This Row],[Price]],0)</f>
        <v>0</v>
      </c>
    </row>
    <row r="668" spans="1:5" x14ac:dyDescent="0.25">
      <c r="A668" s="2">
        <v>42264</v>
      </c>
      <c r="B668" t="s">
        <v>1</v>
      </c>
      <c r="C668" s="1">
        <v>1.5</v>
      </c>
      <c r="D668">
        <f>DAY(tblDataMTD[[#This Row],[Date]])</f>
        <v>17</v>
      </c>
      <c r="E668" s="1">
        <f>IF(tblDataMTD[[#This Row],[Day]]&lt;=$E$1,tblDataMTD[[#This Row],[Price]],0)</f>
        <v>0</v>
      </c>
    </row>
    <row r="669" spans="1:5" x14ac:dyDescent="0.25">
      <c r="A669" s="2">
        <v>42264</v>
      </c>
      <c r="B669" t="s">
        <v>3</v>
      </c>
      <c r="C669" s="1">
        <v>1.25</v>
      </c>
      <c r="D669">
        <f>DAY(tblDataMTD[[#This Row],[Date]])</f>
        <v>17</v>
      </c>
      <c r="E669" s="1">
        <f>IF(tblDataMTD[[#This Row],[Day]]&lt;=$E$1,tblDataMTD[[#This Row],[Price]],0)</f>
        <v>0</v>
      </c>
    </row>
    <row r="670" spans="1:5" x14ac:dyDescent="0.25">
      <c r="A670" s="2">
        <v>42265</v>
      </c>
      <c r="B670" t="s">
        <v>3</v>
      </c>
      <c r="C670" s="1">
        <v>1.25</v>
      </c>
      <c r="D670">
        <f>DAY(tblDataMTD[[#This Row],[Date]])</f>
        <v>18</v>
      </c>
      <c r="E670" s="1">
        <f>IF(tblDataMTD[[#This Row],[Day]]&lt;=$E$1,tblDataMTD[[#This Row],[Price]],0)</f>
        <v>0</v>
      </c>
    </row>
    <row r="671" spans="1:5" x14ac:dyDescent="0.25">
      <c r="A671" s="2">
        <v>42265</v>
      </c>
      <c r="B671" t="s">
        <v>0</v>
      </c>
      <c r="C671" s="1">
        <v>1.75</v>
      </c>
      <c r="D671">
        <f>DAY(tblDataMTD[[#This Row],[Date]])</f>
        <v>18</v>
      </c>
      <c r="E671" s="1">
        <f>IF(tblDataMTD[[#This Row],[Day]]&lt;=$E$1,tblDataMTD[[#This Row],[Price]],0)</f>
        <v>0</v>
      </c>
    </row>
    <row r="672" spans="1:5" x14ac:dyDescent="0.25">
      <c r="A672" s="2">
        <v>42266</v>
      </c>
      <c r="B672" t="s">
        <v>2</v>
      </c>
      <c r="C672" s="1">
        <v>1.5</v>
      </c>
      <c r="D672">
        <f>DAY(tblDataMTD[[#This Row],[Date]])</f>
        <v>19</v>
      </c>
      <c r="E672" s="1">
        <f>IF(tblDataMTD[[#This Row],[Day]]&lt;=$E$1,tblDataMTD[[#This Row],[Price]],0)</f>
        <v>0</v>
      </c>
    </row>
    <row r="673" spans="1:5" x14ac:dyDescent="0.25">
      <c r="A673" s="2">
        <v>42266</v>
      </c>
      <c r="B673" t="s">
        <v>0</v>
      </c>
      <c r="C673" s="1">
        <v>1.75</v>
      </c>
      <c r="D673">
        <f>DAY(tblDataMTD[[#This Row],[Date]])</f>
        <v>19</v>
      </c>
      <c r="E673" s="1">
        <f>IF(tblDataMTD[[#This Row],[Day]]&lt;=$E$1,tblDataMTD[[#This Row],[Price]],0)</f>
        <v>0</v>
      </c>
    </row>
    <row r="674" spans="1:5" x14ac:dyDescent="0.25">
      <c r="A674" s="2">
        <v>42267</v>
      </c>
      <c r="B674" t="s">
        <v>2</v>
      </c>
      <c r="C674" s="1">
        <v>1.5</v>
      </c>
      <c r="D674">
        <f>DAY(tblDataMTD[[#This Row],[Date]])</f>
        <v>20</v>
      </c>
      <c r="E674" s="1">
        <f>IF(tblDataMTD[[#This Row],[Day]]&lt;=$E$1,tblDataMTD[[#This Row],[Price]],0)</f>
        <v>0</v>
      </c>
    </row>
    <row r="675" spans="1:5" x14ac:dyDescent="0.25">
      <c r="A675" s="2">
        <v>42267</v>
      </c>
      <c r="B675" t="s">
        <v>2</v>
      </c>
      <c r="C675" s="1">
        <v>1.5</v>
      </c>
      <c r="D675">
        <f>DAY(tblDataMTD[[#This Row],[Date]])</f>
        <v>20</v>
      </c>
      <c r="E675" s="1">
        <f>IF(tblDataMTD[[#This Row],[Day]]&lt;=$E$1,tblDataMTD[[#This Row],[Price]],0)</f>
        <v>0</v>
      </c>
    </row>
    <row r="676" spans="1:5" x14ac:dyDescent="0.25">
      <c r="A676" s="2">
        <v>42268</v>
      </c>
      <c r="B676" t="s">
        <v>3</v>
      </c>
      <c r="C676" s="1">
        <v>1.25</v>
      </c>
      <c r="D676">
        <f>DAY(tblDataMTD[[#This Row],[Date]])</f>
        <v>21</v>
      </c>
      <c r="E676" s="1">
        <f>IF(tblDataMTD[[#This Row],[Day]]&lt;=$E$1,tblDataMTD[[#This Row],[Price]],0)</f>
        <v>0</v>
      </c>
    </row>
    <row r="677" spans="1:5" x14ac:dyDescent="0.25">
      <c r="A677" s="2">
        <v>42268</v>
      </c>
      <c r="B677" t="s">
        <v>0</v>
      </c>
      <c r="C677" s="1">
        <v>1.75</v>
      </c>
      <c r="D677">
        <f>DAY(tblDataMTD[[#This Row],[Date]])</f>
        <v>21</v>
      </c>
      <c r="E677" s="1">
        <f>IF(tblDataMTD[[#This Row],[Day]]&lt;=$E$1,tblDataMTD[[#This Row],[Price]],0)</f>
        <v>0</v>
      </c>
    </row>
    <row r="678" spans="1:5" x14ac:dyDescent="0.25">
      <c r="A678" s="2">
        <v>42269</v>
      </c>
      <c r="B678" t="s">
        <v>3</v>
      </c>
      <c r="C678" s="1">
        <v>1.25</v>
      </c>
      <c r="D678">
        <f>DAY(tblDataMTD[[#This Row],[Date]])</f>
        <v>22</v>
      </c>
      <c r="E678" s="1">
        <f>IF(tblDataMTD[[#This Row],[Day]]&lt;=$E$1,tblDataMTD[[#This Row],[Price]],0)</f>
        <v>0</v>
      </c>
    </row>
    <row r="679" spans="1:5" x14ac:dyDescent="0.25">
      <c r="A679" s="2">
        <v>42269</v>
      </c>
      <c r="B679" t="s">
        <v>2</v>
      </c>
      <c r="C679" s="1">
        <v>1.5</v>
      </c>
      <c r="D679">
        <f>DAY(tblDataMTD[[#This Row],[Date]])</f>
        <v>22</v>
      </c>
      <c r="E679" s="1">
        <f>IF(tblDataMTD[[#This Row],[Day]]&lt;=$E$1,tblDataMTD[[#This Row],[Price]],0)</f>
        <v>0</v>
      </c>
    </row>
    <row r="680" spans="1:5" x14ac:dyDescent="0.25">
      <c r="A680" s="2">
        <v>42269</v>
      </c>
      <c r="B680" t="s">
        <v>2</v>
      </c>
      <c r="C680" s="1">
        <v>1.5</v>
      </c>
      <c r="D680">
        <f>DAY(tblDataMTD[[#This Row],[Date]])</f>
        <v>22</v>
      </c>
      <c r="E680" s="1">
        <f>IF(tblDataMTD[[#This Row],[Day]]&lt;=$E$1,tblDataMTD[[#This Row],[Price]],0)</f>
        <v>0</v>
      </c>
    </row>
    <row r="681" spans="1:5" x14ac:dyDescent="0.25">
      <c r="A681" s="2">
        <v>42270</v>
      </c>
      <c r="B681" t="s">
        <v>2</v>
      </c>
      <c r="C681" s="1">
        <v>1.5</v>
      </c>
      <c r="D681">
        <f>DAY(tblDataMTD[[#This Row],[Date]])</f>
        <v>23</v>
      </c>
      <c r="E681" s="1">
        <f>IF(tblDataMTD[[#This Row],[Day]]&lt;=$E$1,tblDataMTD[[#This Row],[Price]],0)</f>
        <v>0</v>
      </c>
    </row>
    <row r="682" spans="1:5" x14ac:dyDescent="0.25">
      <c r="A682" s="2">
        <v>42270</v>
      </c>
      <c r="B682" t="s">
        <v>3</v>
      </c>
      <c r="C682" s="1">
        <v>1.25</v>
      </c>
      <c r="D682">
        <f>DAY(tblDataMTD[[#This Row],[Date]])</f>
        <v>23</v>
      </c>
      <c r="E682" s="1">
        <f>IF(tblDataMTD[[#This Row],[Day]]&lt;=$E$1,tblDataMTD[[#This Row],[Price]],0)</f>
        <v>0</v>
      </c>
    </row>
    <row r="683" spans="1:5" x14ac:dyDescent="0.25">
      <c r="A683" s="2">
        <v>42270</v>
      </c>
      <c r="B683" t="s">
        <v>0</v>
      </c>
      <c r="C683" s="1">
        <v>1.75</v>
      </c>
      <c r="D683">
        <f>DAY(tblDataMTD[[#This Row],[Date]])</f>
        <v>23</v>
      </c>
      <c r="E683" s="1">
        <f>IF(tblDataMTD[[#This Row],[Day]]&lt;=$E$1,tblDataMTD[[#This Row],[Price]],0)</f>
        <v>0</v>
      </c>
    </row>
    <row r="684" spans="1:5" x14ac:dyDescent="0.25">
      <c r="A684" s="2">
        <v>42271</v>
      </c>
      <c r="B684" t="s">
        <v>3</v>
      </c>
      <c r="C684" s="1">
        <v>1.25</v>
      </c>
      <c r="D684">
        <f>DAY(tblDataMTD[[#This Row],[Date]])</f>
        <v>24</v>
      </c>
      <c r="E684" s="1">
        <f>IF(tblDataMTD[[#This Row],[Day]]&lt;=$E$1,tblDataMTD[[#This Row],[Price]],0)</f>
        <v>0</v>
      </c>
    </row>
    <row r="685" spans="1:5" x14ac:dyDescent="0.25">
      <c r="A685" s="2">
        <v>42271</v>
      </c>
      <c r="B685" t="s">
        <v>3</v>
      </c>
      <c r="C685" s="1">
        <v>1.25</v>
      </c>
      <c r="D685">
        <f>DAY(tblDataMTD[[#This Row],[Date]])</f>
        <v>24</v>
      </c>
      <c r="E685" s="1">
        <f>IF(tblDataMTD[[#This Row],[Day]]&lt;=$E$1,tblDataMTD[[#This Row],[Price]],0)</f>
        <v>0</v>
      </c>
    </row>
    <row r="686" spans="1:5" x14ac:dyDescent="0.25">
      <c r="A686" s="2">
        <v>42272</v>
      </c>
      <c r="B686" t="s">
        <v>0</v>
      </c>
      <c r="C686" s="1">
        <v>1.75</v>
      </c>
      <c r="D686">
        <f>DAY(tblDataMTD[[#This Row],[Date]])</f>
        <v>25</v>
      </c>
      <c r="E686" s="1">
        <f>IF(tblDataMTD[[#This Row],[Day]]&lt;=$E$1,tblDataMTD[[#This Row],[Price]],0)</f>
        <v>0</v>
      </c>
    </row>
    <row r="687" spans="1:5" x14ac:dyDescent="0.25">
      <c r="A687" s="2">
        <v>42272</v>
      </c>
      <c r="B687" t="s">
        <v>3</v>
      </c>
      <c r="C687" s="1">
        <v>1.25</v>
      </c>
      <c r="D687">
        <f>DAY(tblDataMTD[[#This Row],[Date]])</f>
        <v>25</v>
      </c>
      <c r="E687" s="1">
        <f>IF(tblDataMTD[[#This Row],[Day]]&lt;=$E$1,tblDataMTD[[#This Row],[Price]],0)</f>
        <v>0</v>
      </c>
    </row>
    <row r="688" spans="1:5" x14ac:dyDescent="0.25">
      <c r="A688" s="2">
        <v>42273</v>
      </c>
      <c r="B688" t="s">
        <v>0</v>
      </c>
      <c r="C688" s="1">
        <v>1.75</v>
      </c>
      <c r="D688">
        <f>DAY(tblDataMTD[[#This Row],[Date]])</f>
        <v>26</v>
      </c>
      <c r="E688" s="1">
        <f>IF(tblDataMTD[[#This Row],[Day]]&lt;=$E$1,tblDataMTD[[#This Row],[Price]],0)</f>
        <v>0</v>
      </c>
    </row>
    <row r="689" spans="1:5" x14ac:dyDescent="0.25">
      <c r="A689" s="2">
        <v>42273</v>
      </c>
      <c r="B689" t="s">
        <v>0</v>
      </c>
      <c r="C689" s="1">
        <v>1.75</v>
      </c>
      <c r="D689">
        <f>DAY(tblDataMTD[[#This Row],[Date]])</f>
        <v>26</v>
      </c>
      <c r="E689" s="1">
        <f>IF(tblDataMTD[[#This Row],[Day]]&lt;=$E$1,tblDataMTD[[#This Row],[Price]],0)</f>
        <v>0</v>
      </c>
    </row>
    <row r="690" spans="1:5" x14ac:dyDescent="0.25">
      <c r="A690" s="2">
        <v>42273</v>
      </c>
      <c r="B690" t="s">
        <v>2</v>
      </c>
      <c r="C690" s="1">
        <v>1.5</v>
      </c>
      <c r="D690">
        <f>DAY(tblDataMTD[[#This Row],[Date]])</f>
        <v>26</v>
      </c>
      <c r="E690" s="1">
        <f>IF(tblDataMTD[[#This Row],[Day]]&lt;=$E$1,tblDataMTD[[#This Row],[Price]],0)</f>
        <v>0</v>
      </c>
    </row>
    <row r="691" spans="1:5" x14ac:dyDescent="0.25">
      <c r="A691" s="2">
        <v>42273</v>
      </c>
      <c r="B691" t="s">
        <v>2</v>
      </c>
      <c r="C691" s="1">
        <v>1.5</v>
      </c>
      <c r="D691">
        <f>DAY(tblDataMTD[[#This Row],[Date]])</f>
        <v>26</v>
      </c>
      <c r="E691" s="1">
        <f>IF(tblDataMTD[[#This Row],[Day]]&lt;=$E$1,tblDataMTD[[#This Row],[Price]],0)</f>
        <v>0</v>
      </c>
    </row>
    <row r="692" spans="1:5" x14ac:dyDescent="0.25">
      <c r="A692" s="2">
        <v>42274</v>
      </c>
      <c r="B692" t="s">
        <v>2</v>
      </c>
      <c r="C692" s="1">
        <v>1.5</v>
      </c>
      <c r="D692">
        <f>DAY(tblDataMTD[[#This Row],[Date]])</f>
        <v>27</v>
      </c>
      <c r="E692" s="1">
        <f>IF(tblDataMTD[[#This Row],[Day]]&lt;=$E$1,tblDataMTD[[#This Row],[Price]],0)</f>
        <v>0</v>
      </c>
    </row>
    <row r="693" spans="1:5" x14ac:dyDescent="0.25">
      <c r="A693" s="2">
        <v>42274</v>
      </c>
      <c r="B693" t="s">
        <v>0</v>
      </c>
      <c r="C693" s="1">
        <v>1.75</v>
      </c>
      <c r="D693">
        <f>DAY(tblDataMTD[[#This Row],[Date]])</f>
        <v>27</v>
      </c>
      <c r="E693" s="1">
        <f>IF(tblDataMTD[[#This Row],[Day]]&lt;=$E$1,tblDataMTD[[#This Row],[Price]],0)</f>
        <v>0</v>
      </c>
    </row>
    <row r="694" spans="1:5" x14ac:dyDescent="0.25">
      <c r="A694" s="2">
        <v>42274</v>
      </c>
      <c r="B694" t="s">
        <v>0</v>
      </c>
      <c r="C694" s="1">
        <v>1.75</v>
      </c>
      <c r="D694">
        <f>DAY(tblDataMTD[[#This Row],[Date]])</f>
        <v>27</v>
      </c>
      <c r="E694" s="1">
        <f>IF(tblDataMTD[[#This Row],[Day]]&lt;=$E$1,tblDataMTD[[#This Row],[Price]],0)</f>
        <v>0</v>
      </c>
    </row>
    <row r="695" spans="1:5" x14ac:dyDescent="0.25">
      <c r="A695" s="2">
        <v>42275</v>
      </c>
      <c r="B695" t="s">
        <v>2</v>
      </c>
      <c r="C695" s="1">
        <v>1.5</v>
      </c>
      <c r="D695">
        <f>DAY(tblDataMTD[[#This Row],[Date]])</f>
        <v>28</v>
      </c>
      <c r="E695" s="1">
        <f>IF(tblDataMTD[[#This Row],[Day]]&lt;=$E$1,tblDataMTD[[#This Row],[Price]],0)</f>
        <v>0</v>
      </c>
    </row>
    <row r="696" spans="1:5" x14ac:dyDescent="0.25">
      <c r="A696" s="2">
        <v>42275</v>
      </c>
      <c r="B696" t="s">
        <v>3</v>
      </c>
      <c r="C696" s="1">
        <v>1.25</v>
      </c>
      <c r="D696">
        <f>DAY(tblDataMTD[[#This Row],[Date]])</f>
        <v>28</v>
      </c>
      <c r="E696" s="1">
        <f>IF(tblDataMTD[[#This Row],[Day]]&lt;=$E$1,tblDataMTD[[#This Row],[Price]],0)</f>
        <v>0</v>
      </c>
    </row>
    <row r="697" spans="1:5" x14ac:dyDescent="0.25">
      <c r="A697" s="2">
        <v>42275</v>
      </c>
      <c r="B697" t="s">
        <v>3</v>
      </c>
      <c r="C697" s="1">
        <v>1.25</v>
      </c>
      <c r="D697">
        <f>DAY(tblDataMTD[[#This Row],[Date]])</f>
        <v>28</v>
      </c>
      <c r="E697" s="1">
        <f>IF(tblDataMTD[[#This Row],[Day]]&lt;=$E$1,tblDataMTD[[#This Row],[Price]],0)</f>
        <v>0</v>
      </c>
    </row>
    <row r="698" spans="1:5" x14ac:dyDescent="0.25">
      <c r="A698" s="2">
        <v>42275</v>
      </c>
      <c r="B698" t="s">
        <v>0</v>
      </c>
      <c r="C698" s="1">
        <v>1.75</v>
      </c>
      <c r="D698">
        <f>DAY(tblDataMTD[[#This Row],[Date]])</f>
        <v>28</v>
      </c>
      <c r="E698" s="1">
        <f>IF(tblDataMTD[[#This Row],[Day]]&lt;=$E$1,tblDataMTD[[#This Row],[Price]],0)</f>
        <v>0</v>
      </c>
    </row>
    <row r="699" spans="1:5" x14ac:dyDescent="0.25">
      <c r="A699" s="2">
        <v>42275</v>
      </c>
      <c r="B699" t="s">
        <v>1</v>
      </c>
      <c r="C699" s="1">
        <v>1.5</v>
      </c>
      <c r="D699">
        <f>DAY(tblDataMTD[[#This Row],[Date]])</f>
        <v>28</v>
      </c>
      <c r="E699" s="1">
        <f>IF(tblDataMTD[[#This Row],[Day]]&lt;=$E$1,tblDataMTD[[#This Row],[Price]],0)</f>
        <v>0</v>
      </c>
    </row>
    <row r="700" spans="1:5" x14ac:dyDescent="0.25">
      <c r="A700" s="2">
        <v>42275</v>
      </c>
      <c r="B700" t="s">
        <v>0</v>
      </c>
      <c r="C700" s="1">
        <v>1.75</v>
      </c>
      <c r="D700">
        <f>DAY(tblDataMTD[[#This Row],[Date]])</f>
        <v>28</v>
      </c>
      <c r="E700" s="1">
        <f>IF(tblDataMTD[[#This Row],[Day]]&lt;=$E$1,tblDataMTD[[#This Row],[Price]],0)</f>
        <v>0</v>
      </c>
    </row>
    <row r="701" spans="1:5" x14ac:dyDescent="0.25">
      <c r="A701" s="2">
        <v>42275</v>
      </c>
      <c r="B701" t="s">
        <v>2</v>
      </c>
      <c r="C701" s="1">
        <v>1.5</v>
      </c>
      <c r="D701">
        <f>DAY(tblDataMTD[[#This Row],[Date]])</f>
        <v>28</v>
      </c>
      <c r="E701" s="1">
        <f>IF(tblDataMTD[[#This Row],[Day]]&lt;=$E$1,tblDataMTD[[#This Row],[Price]],0)</f>
        <v>0</v>
      </c>
    </row>
    <row r="702" spans="1:5" x14ac:dyDescent="0.25">
      <c r="A702" s="2">
        <v>42275</v>
      </c>
      <c r="B702" t="s">
        <v>1</v>
      </c>
      <c r="C702" s="1">
        <v>1.5</v>
      </c>
      <c r="D702">
        <f>DAY(tblDataMTD[[#This Row],[Date]])</f>
        <v>28</v>
      </c>
      <c r="E702" s="1">
        <f>IF(tblDataMTD[[#This Row],[Day]]&lt;=$E$1,tblDataMTD[[#This Row],[Price]],0)</f>
        <v>0</v>
      </c>
    </row>
    <row r="703" spans="1:5" x14ac:dyDescent="0.25">
      <c r="A703" s="2">
        <v>42276</v>
      </c>
      <c r="B703" t="s">
        <v>2</v>
      </c>
      <c r="C703" s="1">
        <v>1.5</v>
      </c>
      <c r="D703">
        <f>DAY(tblDataMTD[[#This Row],[Date]])</f>
        <v>29</v>
      </c>
      <c r="E703" s="1">
        <f>IF(tblDataMTD[[#This Row],[Day]]&lt;=$E$1,tblDataMTD[[#This Row],[Price]],0)</f>
        <v>0</v>
      </c>
    </row>
    <row r="704" spans="1:5" x14ac:dyDescent="0.25">
      <c r="A704" s="2">
        <v>42277</v>
      </c>
      <c r="B704" t="s">
        <v>1</v>
      </c>
      <c r="C704" s="1">
        <v>1.5</v>
      </c>
      <c r="D704">
        <f>DAY(tblDataMTD[[#This Row],[Date]])</f>
        <v>30</v>
      </c>
      <c r="E704" s="1">
        <f>IF(tblDataMTD[[#This Row],[Day]]&lt;=$E$1,tblDataMTD[[#This Row],[Price]],0)</f>
        <v>0</v>
      </c>
    </row>
    <row r="705" spans="1:5" x14ac:dyDescent="0.25">
      <c r="A705" s="2">
        <v>42277</v>
      </c>
      <c r="B705" t="s">
        <v>0</v>
      </c>
      <c r="C705" s="1">
        <v>1.75</v>
      </c>
      <c r="D705">
        <f>DAY(tblDataMTD[[#This Row],[Date]])</f>
        <v>30</v>
      </c>
      <c r="E705" s="1">
        <f>IF(tblDataMTD[[#This Row],[Day]]&lt;=$E$1,tblDataMTD[[#This Row],[Price]],0)</f>
        <v>0</v>
      </c>
    </row>
    <row r="706" spans="1:5" x14ac:dyDescent="0.25">
      <c r="A706" s="2">
        <v>42277</v>
      </c>
      <c r="B706" t="s">
        <v>1</v>
      </c>
      <c r="C706" s="1">
        <v>1.5</v>
      </c>
      <c r="D706">
        <f>DAY(tblDataMTD[[#This Row],[Date]])</f>
        <v>30</v>
      </c>
      <c r="E706" s="1">
        <f>IF(tblDataMTD[[#This Row],[Day]]&lt;=$E$1,tblDataMTD[[#This Row],[Price]],0)</f>
        <v>0</v>
      </c>
    </row>
    <row r="707" spans="1:5" x14ac:dyDescent="0.25">
      <c r="A707" s="2">
        <v>42277</v>
      </c>
      <c r="B707" t="s">
        <v>0</v>
      </c>
      <c r="C707" s="1">
        <v>1.75</v>
      </c>
      <c r="D707">
        <f>DAY(tblDataMTD[[#This Row],[Date]])</f>
        <v>30</v>
      </c>
      <c r="E707" s="1">
        <f>IF(tblDataMTD[[#This Row],[Day]]&lt;=$E$1,tblDataMTD[[#This Row],[Price]],0)</f>
        <v>0</v>
      </c>
    </row>
    <row r="708" spans="1:5" x14ac:dyDescent="0.25">
      <c r="A708" s="2">
        <v>42278</v>
      </c>
      <c r="B708" t="s">
        <v>0</v>
      </c>
      <c r="C708" s="1">
        <v>1.75</v>
      </c>
      <c r="D708">
        <f>DAY(tblDataMTD[[#This Row],[Date]])</f>
        <v>1</v>
      </c>
      <c r="E708" s="1">
        <f>IF(tblDataMTD[[#This Row],[Day]]&lt;=$E$1,tblDataMTD[[#This Row],[Price]],0)</f>
        <v>1.75</v>
      </c>
    </row>
    <row r="709" spans="1:5" x14ac:dyDescent="0.25">
      <c r="A709" s="2">
        <v>42278</v>
      </c>
      <c r="B709" t="s">
        <v>2</v>
      </c>
      <c r="C709" s="1">
        <v>1.5</v>
      </c>
      <c r="D709">
        <f>DAY(tblDataMTD[[#This Row],[Date]])</f>
        <v>1</v>
      </c>
      <c r="E709" s="1">
        <f>IF(tblDataMTD[[#This Row],[Day]]&lt;=$E$1,tblDataMTD[[#This Row],[Price]],0)</f>
        <v>1.5</v>
      </c>
    </row>
    <row r="710" spans="1:5" x14ac:dyDescent="0.25">
      <c r="A710" s="2">
        <v>42278</v>
      </c>
      <c r="B710" t="s">
        <v>1</v>
      </c>
      <c r="C710" s="1">
        <v>1.5</v>
      </c>
      <c r="D710">
        <f>DAY(tblDataMTD[[#This Row],[Date]])</f>
        <v>1</v>
      </c>
      <c r="E710" s="1">
        <f>IF(tblDataMTD[[#This Row],[Day]]&lt;=$E$1,tblDataMTD[[#This Row],[Price]],0)</f>
        <v>1.5</v>
      </c>
    </row>
    <row r="711" spans="1:5" x14ac:dyDescent="0.25">
      <c r="A711" s="2">
        <v>42279</v>
      </c>
      <c r="B711" t="s">
        <v>2</v>
      </c>
      <c r="C711" s="1">
        <v>1.5</v>
      </c>
      <c r="D711">
        <f>DAY(tblDataMTD[[#This Row],[Date]])</f>
        <v>2</v>
      </c>
      <c r="E711" s="1">
        <f>IF(tblDataMTD[[#This Row],[Day]]&lt;=$E$1,tblDataMTD[[#This Row],[Price]],0)</f>
        <v>1.5</v>
      </c>
    </row>
    <row r="712" spans="1:5" x14ac:dyDescent="0.25">
      <c r="A712" s="2">
        <v>42279</v>
      </c>
      <c r="B712" t="s">
        <v>2</v>
      </c>
      <c r="C712" s="1">
        <v>1.5</v>
      </c>
      <c r="D712">
        <f>DAY(tblDataMTD[[#This Row],[Date]])</f>
        <v>2</v>
      </c>
      <c r="E712" s="1">
        <f>IF(tblDataMTD[[#This Row],[Day]]&lt;=$E$1,tblDataMTD[[#This Row],[Price]],0)</f>
        <v>1.5</v>
      </c>
    </row>
    <row r="713" spans="1:5" x14ac:dyDescent="0.25">
      <c r="A713" s="2">
        <v>42279</v>
      </c>
      <c r="B713" t="s">
        <v>0</v>
      </c>
      <c r="C713" s="1">
        <v>1.75</v>
      </c>
      <c r="D713">
        <f>DAY(tblDataMTD[[#This Row],[Date]])</f>
        <v>2</v>
      </c>
      <c r="E713" s="1">
        <f>IF(tblDataMTD[[#This Row],[Day]]&lt;=$E$1,tblDataMTD[[#This Row],[Price]],0)</f>
        <v>1.75</v>
      </c>
    </row>
    <row r="714" spans="1:5" x14ac:dyDescent="0.25">
      <c r="A714" s="2">
        <v>42280</v>
      </c>
      <c r="B714" t="s">
        <v>3</v>
      </c>
      <c r="C714" s="1">
        <v>1.25</v>
      </c>
      <c r="D714">
        <f>DAY(tblDataMTD[[#This Row],[Date]])</f>
        <v>3</v>
      </c>
      <c r="E714" s="1">
        <f>IF(tblDataMTD[[#This Row],[Day]]&lt;=$E$1,tblDataMTD[[#This Row],[Price]],0)</f>
        <v>1.25</v>
      </c>
    </row>
    <row r="715" spans="1:5" x14ac:dyDescent="0.25">
      <c r="A715" s="2">
        <v>42280</v>
      </c>
      <c r="B715" t="s">
        <v>1</v>
      </c>
      <c r="C715" s="1">
        <v>1.5</v>
      </c>
      <c r="D715">
        <f>DAY(tblDataMTD[[#This Row],[Date]])</f>
        <v>3</v>
      </c>
      <c r="E715" s="1">
        <f>IF(tblDataMTD[[#This Row],[Day]]&lt;=$E$1,tblDataMTD[[#This Row],[Price]],0)</f>
        <v>1.5</v>
      </c>
    </row>
    <row r="716" spans="1:5" x14ac:dyDescent="0.25">
      <c r="A716" s="2">
        <v>42280</v>
      </c>
      <c r="B716" t="s">
        <v>0</v>
      </c>
      <c r="C716" s="1">
        <v>1.75</v>
      </c>
      <c r="D716">
        <f>DAY(tblDataMTD[[#This Row],[Date]])</f>
        <v>3</v>
      </c>
      <c r="E716" s="1">
        <f>IF(tblDataMTD[[#This Row],[Day]]&lt;=$E$1,tblDataMTD[[#This Row],[Price]],0)</f>
        <v>1.75</v>
      </c>
    </row>
    <row r="717" spans="1:5" x14ac:dyDescent="0.25">
      <c r="A717" s="2">
        <v>42280</v>
      </c>
      <c r="B717" t="s">
        <v>3</v>
      </c>
      <c r="C717" s="1">
        <v>1.25</v>
      </c>
      <c r="D717">
        <f>DAY(tblDataMTD[[#This Row],[Date]])</f>
        <v>3</v>
      </c>
      <c r="E717" s="1">
        <f>IF(tblDataMTD[[#This Row],[Day]]&lt;=$E$1,tblDataMTD[[#This Row],[Price]],0)</f>
        <v>1.25</v>
      </c>
    </row>
    <row r="718" spans="1:5" x14ac:dyDescent="0.25">
      <c r="A718" s="2">
        <v>42281</v>
      </c>
      <c r="B718" t="s">
        <v>3</v>
      </c>
      <c r="C718" s="1">
        <v>1.25</v>
      </c>
      <c r="D718">
        <f>DAY(tblDataMTD[[#This Row],[Date]])</f>
        <v>4</v>
      </c>
      <c r="E718" s="1">
        <f>IF(tblDataMTD[[#This Row],[Day]]&lt;=$E$1,tblDataMTD[[#This Row],[Price]],0)</f>
        <v>1.25</v>
      </c>
    </row>
    <row r="719" spans="1:5" x14ac:dyDescent="0.25">
      <c r="A719" s="2">
        <v>42281</v>
      </c>
      <c r="B719" t="s">
        <v>0</v>
      </c>
      <c r="C719" s="1">
        <v>1.75</v>
      </c>
      <c r="D719">
        <f>DAY(tblDataMTD[[#This Row],[Date]])</f>
        <v>4</v>
      </c>
      <c r="E719" s="1">
        <f>IF(tblDataMTD[[#This Row],[Day]]&lt;=$E$1,tblDataMTD[[#This Row],[Price]],0)</f>
        <v>1.75</v>
      </c>
    </row>
    <row r="720" spans="1:5" x14ac:dyDescent="0.25">
      <c r="A720" s="2">
        <v>42282</v>
      </c>
      <c r="B720" t="s">
        <v>0</v>
      </c>
      <c r="C720" s="1">
        <v>1.75</v>
      </c>
      <c r="D720">
        <f>DAY(tblDataMTD[[#This Row],[Date]])</f>
        <v>5</v>
      </c>
      <c r="E720" s="1">
        <f>IF(tblDataMTD[[#This Row],[Day]]&lt;=$E$1,tblDataMTD[[#This Row],[Price]],0)</f>
        <v>1.75</v>
      </c>
    </row>
    <row r="721" spans="1:5" x14ac:dyDescent="0.25">
      <c r="A721" s="2">
        <v>42282</v>
      </c>
      <c r="B721" t="s">
        <v>1</v>
      </c>
      <c r="C721" s="1">
        <v>1.5</v>
      </c>
      <c r="D721">
        <f>DAY(tblDataMTD[[#This Row],[Date]])</f>
        <v>5</v>
      </c>
      <c r="E721" s="1">
        <f>IF(tblDataMTD[[#This Row],[Day]]&lt;=$E$1,tblDataMTD[[#This Row],[Price]],0)</f>
        <v>1.5</v>
      </c>
    </row>
    <row r="722" spans="1:5" x14ac:dyDescent="0.25">
      <c r="A722" s="2">
        <v>42282</v>
      </c>
      <c r="B722" t="s">
        <v>0</v>
      </c>
      <c r="C722" s="1">
        <v>1.75</v>
      </c>
      <c r="D722">
        <f>DAY(tblDataMTD[[#This Row],[Date]])</f>
        <v>5</v>
      </c>
      <c r="E722" s="1">
        <f>IF(tblDataMTD[[#This Row],[Day]]&lt;=$E$1,tblDataMTD[[#This Row],[Price]],0)</f>
        <v>1.75</v>
      </c>
    </row>
    <row r="723" spans="1:5" x14ac:dyDescent="0.25">
      <c r="A723" s="2">
        <v>42282</v>
      </c>
      <c r="B723" t="s">
        <v>3</v>
      </c>
      <c r="C723" s="1">
        <v>1.25</v>
      </c>
      <c r="D723">
        <f>DAY(tblDataMTD[[#This Row],[Date]])</f>
        <v>5</v>
      </c>
      <c r="E723" s="1">
        <f>IF(tblDataMTD[[#This Row],[Day]]&lt;=$E$1,tblDataMTD[[#This Row],[Price]],0)</f>
        <v>1.25</v>
      </c>
    </row>
    <row r="724" spans="1:5" x14ac:dyDescent="0.25">
      <c r="A724" s="2">
        <v>42282</v>
      </c>
      <c r="B724" t="s">
        <v>2</v>
      </c>
      <c r="C724" s="1">
        <v>1.5</v>
      </c>
      <c r="D724">
        <f>DAY(tblDataMTD[[#This Row],[Date]])</f>
        <v>5</v>
      </c>
      <c r="E724" s="1">
        <f>IF(tblDataMTD[[#This Row],[Day]]&lt;=$E$1,tblDataMTD[[#This Row],[Price]],0)</f>
        <v>1.5</v>
      </c>
    </row>
    <row r="725" spans="1:5" x14ac:dyDescent="0.25">
      <c r="A725" s="2">
        <v>42283</v>
      </c>
      <c r="B725" t="s">
        <v>2</v>
      </c>
      <c r="C725" s="1">
        <v>1.5</v>
      </c>
      <c r="D725">
        <f>DAY(tblDataMTD[[#This Row],[Date]])</f>
        <v>6</v>
      </c>
      <c r="E725" s="1">
        <f>IF(tblDataMTD[[#This Row],[Day]]&lt;=$E$1,tblDataMTD[[#This Row],[Price]],0)</f>
        <v>1.5</v>
      </c>
    </row>
    <row r="726" spans="1:5" x14ac:dyDescent="0.25">
      <c r="A726" s="2">
        <v>42283</v>
      </c>
      <c r="B726" t="s">
        <v>2</v>
      </c>
      <c r="C726" s="1">
        <v>1.5</v>
      </c>
      <c r="D726">
        <f>DAY(tblDataMTD[[#This Row],[Date]])</f>
        <v>6</v>
      </c>
      <c r="E726" s="1">
        <f>IF(tblDataMTD[[#This Row],[Day]]&lt;=$E$1,tblDataMTD[[#This Row],[Price]],0)</f>
        <v>1.5</v>
      </c>
    </row>
    <row r="727" spans="1:5" x14ac:dyDescent="0.25">
      <c r="A727" s="2">
        <v>42284</v>
      </c>
      <c r="B727" t="s">
        <v>3</v>
      </c>
      <c r="C727" s="1">
        <v>1.25</v>
      </c>
      <c r="D727">
        <f>DAY(tblDataMTD[[#This Row],[Date]])</f>
        <v>7</v>
      </c>
      <c r="E727" s="1">
        <f>IF(tblDataMTD[[#This Row],[Day]]&lt;=$E$1,tblDataMTD[[#This Row],[Price]],0)</f>
        <v>1.25</v>
      </c>
    </row>
    <row r="728" spans="1:5" x14ac:dyDescent="0.25">
      <c r="A728" s="2">
        <v>42284</v>
      </c>
      <c r="B728" t="s">
        <v>0</v>
      </c>
      <c r="C728" s="1">
        <v>1.75</v>
      </c>
      <c r="D728">
        <f>DAY(tblDataMTD[[#This Row],[Date]])</f>
        <v>7</v>
      </c>
      <c r="E728" s="1">
        <f>IF(tblDataMTD[[#This Row],[Day]]&lt;=$E$1,tblDataMTD[[#This Row],[Price]],0)</f>
        <v>1.75</v>
      </c>
    </row>
    <row r="729" spans="1:5" x14ac:dyDescent="0.25">
      <c r="A729" s="2">
        <v>42284</v>
      </c>
      <c r="B729" t="s">
        <v>3</v>
      </c>
      <c r="C729" s="1">
        <v>1.25</v>
      </c>
      <c r="D729">
        <f>DAY(tblDataMTD[[#This Row],[Date]])</f>
        <v>7</v>
      </c>
      <c r="E729" s="1">
        <f>IF(tblDataMTD[[#This Row],[Day]]&lt;=$E$1,tblDataMTD[[#This Row],[Price]],0)</f>
        <v>1.25</v>
      </c>
    </row>
    <row r="730" spans="1:5" x14ac:dyDescent="0.25">
      <c r="A730" s="2">
        <v>42285</v>
      </c>
      <c r="B730" t="s">
        <v>1</v>
      </c>
      <c r="C730" s="1">
        <v>1.5</v>
      </c>
      <c r="D730">
        <f>DAY(tblDataMTD[[#This Row],[Date]])</f>
        <v>8</v>
      </c>
      <c r="E730" s="1">
        <f>IF(tblDataMTD[[#This Row],[Day]]&lt;=$E$1,tblDataMTD[[#This Row],[Price]],0)</f>
        <v>1.5</v>
      </c>
    </row>
    <row r="731" spans="1:5" x14ac:dyDescent="0.25">
      <c r="A731" s="2">
        <v>42285</v>
      </c>
      <c r="B731" t="s">
        <v>1</v>
      </c>
      <c r="C731" s="1">
        <v>1.5</v>
      </c>
      <c r="D731">
        <f>DAY(tblDataMTD[[#This Row],[Date]])</f>
        <v>8</v>
      </c>
      <c r="E731" s="1">
        <f>IF(tblDataMTD[[#This Row],[Day]]&lt;=$E$1,tblDataMTD[[#This Row],[Price]],0)</f>
        <v>1.5</v>
      </c>
    </row>
    <row r="732" spans="1:5" x14ac:dyDescent="0.25">
      <c r="A732" s="2">
        <v>42286</v>
      </c>
      <c r="B732" t="s">
        <v>2</v>
      </c>
      <c r="C732" s="1">
        <v>1.5</v>
      </c>
      <c r="D732">
        <f>DAY(tblDataMTD[[#This Row],[Date]])</f>
        <v>9</v>
      </c>
      <c r="E732" s="1">
        <f>IF(tblDataMTD[[#This Row],[Day]]&lt;=$E$1,tblDataMTD[[#This Row],[Price]],0)</f>
        <v>1.5</v>
      </c>
    </row>
    <row r="733" spans="1:5" x14ac:dyDescent="0.25">
      <c r="A733" s="2">
        <v>42286</v>
      </c>
      <c r="B733" t="s">
        <v>1</v>
      </c>
      <c r="C733" s="1">
        <v>1.5</v>
      </c>
      <c r="D733">
        <f>DAY(tblDataMTD[[#This Row],[Date]])</f>
        <v>9</v>
      </c>
      <c r="E733" s="1">
        <f>IF(tblDataMTD[[#This Row],[Day]]&lt;=$E$1,tblDataMTD[[#This Row],[Price]],0)</f>
        <v>1.5</v>
      </c>
    </row>
    <row r="734" spans="1:5" x14ac:dyDescent="0.25">
      <c r="A734" s="2">
        <v>42286</v>
      </c>
      <c r="B734" t="s">
        <v>1</v>
      </c>
      <c r="C734" s="1">
        <v>1.5</v>
      </c>
      <c r="D734">
        <f>DAY(tblDataMTD[[#This Row],[Date]])</f>
        <v>9</v>
      </c>
      <c r="E734" s="1">
        <f>IF(tblDataMTD[[#This Row],[Day]]&lt;=$E$1,tblDataMTD[[#This Row],[Price]],0)</f>
        <v>1.5</v>
      </c>
    </row>
    <row r="735" spans="1:5" x14ac:dyDescent="0.25">
      <c r="A735" s="2">
        <v>42287</v>
      </c>
      <c r="B735" t="s">
        <v>1</v>
      </c>
      <c r="C735" s="1">
        <v>1.5</v>
      </c>
      <c r="D735">
        <f>DAY(tblDataMTD[[#This Row],[Date]])</f>
        <v>10</v>
      </c>
      <c r="E735" s="1">
        <f>IF(tblDataMTD[[#This Row],[Day]]&lt;=$E$1,tblDataMTD[[#This Row],[Price]],0)</f>
        <v>1.5</v>
      </c>
    </row>
    <row r="736" spans="1:5" x14ac:dyDescent="0.25">
      <c r="A736" s="2">
        <v>42287</v>
      </c>
      <c r="B736" t="s">
        <v>2</v>
      </c>
      <c r="C736" s="1">
        <v>1.5</v>
      </c>
      <c r="D736">
        <f>DAY(tblDataMTD[[#This Row],[Date]])</f>
        <v>10</v>
      </c>
      <c r="E736" s="1">
        <f>IF(tblDataMTD[[#This Row],[Day]]&lt;=$E$1,tblDataMTD[[#This Row],[Price]],0)</f>
        <v>1.5</v>
      </c>
    </row>
    <row r="737" spans="1:5" x14ac:dyDescent="0.25">
      <c r="A737" s="2">
        <v>42288</v>
      </c>
      <c r="B737" t="s">
        <v>3</v>
      </c>
      <c r="C737" s="1">
        <v>1.25</v>
      </c>
      <c r="D737">
        <f>DAY(tblDataMTD[[#This Row],[Date]])</f>
        <v>11</v>
      </c>
      <c r="E737" s="1">
        <f>IF(tblDataMTD[[#This Row],[Day]]&lt;=$E$1,tblDataMTD[[#This Row],[Price]],0)</f>
        <v>1.25</v>
      </c>
    </row>
    <row r="738" spans="1:5" x14ac:dyDescent="0.25">
      <c r="A738" s="2">
        <v>42288</v>
      </c>
      <c r="B738" t="s">
        <v>0</v>
      </c>
      <c r="C738" s="1">
        <v>1.75</v>
      </c>
      <c r="D738">
        <f>DAY(tblDataMTD[[#This Row],[Date]])</f>
        <v>11</v>
      </c>
      <c r="E738" s="1">
        <f>IF(tblDataMTD[[#This Row],[Day]]&lt;=$E$1,tblDataMTD[[#This Row],[Price]],0)</f>
        <v>1.75</v>
      </c>
    </row>
    <row r="739" spans="1:5" x14ac:dyDescent="0.25">
      <c r="A739" s="2">
        <v>42288</v>
      </c>
      <c r="B739" t="s">
        <v>2</v>
      </c>
      <c r="C739" s="1">
        <v>1.5</v>
      </c>
      <c r="D739">
        <f>DAY(tblDataMTD[[#This Row],[Date]])</f>
        <v>11</v>
      </c>
      <c r="E739" s="1">
        <f>IF(tblDataMTD[[#This Row],[Day]]&lt;=$E$1,tblDataMTD[[#This Row],[Price]],0)</f>
        <v>1.5</v>
      </c>
    </row>
    <row r="740" spans="1:5" x14ac:dyDescent="0.25">
      <c r="A740" s="2">
        <v>42289</v>
      </c>
      <c r="B740" t="s">
        <v>0</v>
      </c>
      <c r="C740" s="1">
        <v>1.75</v>
      </c>
      <c r="D740">
        <f>DAY(tblDataMTD[[#This Row],[Date]])</f>
        <v>12</v>
      </c>
      <c r="E740" s="1">
        <f>IF(tblDataMTD[[#This Row],[Day]]&lt;=$E$1,tblDataMTD[[#This Row],[Price]],0)</f>
        <v>1.75</v>
      </c>
    </row>
    <row r="741" spans="1:5" x14ac:dyDescent="0.25">
      <c r="A741" s="2">
        <v>42289</v>
      </c>
      <c r="B741" t="s">
        <v>1</v>
      </c>
      <c r="C741" s="1">
        <v>1.5</v>
      </c>
      <c r="D741">
        <f>DAY(tblDataMTD[[#This Row],[Date]])</f>
        <v>12</v>
      </c>
      <c r="E741" s="1">
        <f>IF(tblDataMTD[[#This Row],[Day]]&lt;=$E$1,tblDataMTD[[#This Row],[Price]],0)</f>
        <v>1.5</v>
      </c>
    </row>
    <row r="742" spans="1:5" x14ac:dyDescent="0.25">
      <c r="A742" s="2">
        <v>42291</v>
      </c>
      <c r="B742" t="s">
        <v>0</v>
      </c>
      <c r="C742" s="1">
        <v>1.75</v>
      </c>
      <c r="D742">
        <f>DAY(tblDataMTD[[#This Row],[Date]])</f>
        <v>14</v>
      </c>
      <c r="E742" s="1">
        <f>IF(tblDataMTD[[#This Row],[Day]]&lt;=$E$1,tblDataMTD[[#This Row],[Price]],0)</f>
        <v>1.75</v>
      </c>
    </row>
    <row r="743" spans="1:5" x14ac:dyDescent="0.25">
      <c r="A743" s="2">
        <v>42291</v>
      </c>
      <c r="B743" t="s">
        <v>2</v>
      </c>
      <c r="C743" s="1">
        <v>1.5</v>
      </c>
      <c r="D743">
        <f>DAY(tblDataMTD[[#This Row],[Date]])</f>
        <v>14</v>
      </c>
      <c r="E743" s="1">
        <f>IF(tblDataMTD[[#This Row],[Day]]&lt;=$E$1,tblDataMTD[[#This Row],[Price]],0)</f>
        <v>1.5</v>
      </c>
    </row>
    <row r="744" spans="1:5" x14ac:dyDescent="0.25">
      <c r="A744" s="2">
        <v>42292</v>
      </c>
      <c r="B744" t="s">
        <v>2</v>
      </c>
      <c r="C744" s="1">
        <v>1.5</v>
      </c>
      <c r="D744">
        <f>DAY(tblDataMTD[[#This Row],[Date]])</f>
        <v>15</v>
      </c>
      <c r="E744" s="1">
        <f>IF(tblDataMTD[[#This Row],[Day]]&lt;=$E$1,tblDataMTD[[#This Row],[Price]],0)</f>
        <v>1.5</v>
      </c>
    </row>
    <row r="745" spans="1:5" x14ac:dyDescent="0.25">
      <c r="A745" s="2">
        <v>42292</v>
      </c>
      <c r="B745" t="s">
        <v>0</v>
      </c>
      <c r="C745" s="1">
        <v>1.75</v>
      </c>
      <c r="D745">
        <f>DAY(tblDataMTD[[#This Row],[Date]])</f>
        <v>15</v>
      </c>
      <c r="E745" s="1">
        <f>IF(tblDataMTD[[#This Row],[Day]]&lt;=$E$1,tblDataMTD[[#This Row],[Price]],0)</f>
        <v>1.75</v>
      </c>
    </row>
    <row r="746" spans="1:5" x14ac:dyDescent="0.25">
      <c r="A746" s="2">
        <v>42292</v>
      </c>
      <c r="B746" t="s">
        <v>3</v>
      </c>
      <c r="C746" s="1">
        <v>1.25</v>
      </c>
      <c r="D746">
        <f>DAY(tblDataMTD[[#This Row],[Date]])</f>
        <v>15</v>
      </c>
      <c r="E746" s="1">
        <f>IF(tblDataMTD[[#This Row],[Day]]&lt;=$E$1,tblDataMTD[[#This Row],[Price]],0)</f>
        <v>1.25</v>
      </c>
    </row>
    <row r="747" spans="1:5" x14ac:dyDescent="0.25">
      <c r="A747" s="2">
        <v>42292</v>
      </c>
      <c r="B747" t="s">
        <v>2</v>
      </c>
      <c r="C747" s="1">
        <v>1.5</v>
      </c>
      <c r="D747">
        <f>DAY(tblDataMTD[[#This Row],[Date]])</f>
        <v>15</v>
      </c>
      <c r="E747" s="1">
        <f>IF(tblDataMTD[[#This Row],[Day]]&lt;=$E$1,tblDataMTD[[#This Row],[Price]],0)</f>
        <v>1.5</v>
      </c>
    </row>
    <row r="748" spans="1:5" x14ac:dyDescent="0.25">
      <c r="A748" s="2">
        <v>42293</v>
      </c>
      <c r="B748" t="s">
        <v>3</v>
      </c>
      <c r="C748" s="1">
        <v>1.25</v>
      </c>
      <c r="D748">
        <f>DAY(tblDataMTD[[#This Row],[Date]])</f>
        <v>16</v>
      </c>
      <c r="E748" s="1">
        <f>IF(tblDataMTD[[#This Row],[Day]]&lt;=$E$1,tblDataMTD[[#This Row],[Price]],0)</f>
        <v>0</v>
      </c>
    </row>
    <row r="749" spans="1:5" x14ac:dyDescent="0.25">
      <c r="A749" s="2">
        <v>42293</v>
      </c>
      <c r="B749" t="s">
        <v>3</v>
      </c>
      <c r="C749" s="1">
        <v>1.25</v>
      </c>
      <c r="D749">
        <f>DAY(tblDataMTD[[#This Row],[Date]])</f>
        <v>16</v>
      </c>
      <c r="E749" s="1">
        <f>IF(tblDataMTD[[#This Row],[Day]]&lt;=$E$1,tblDataMTD[[#This Row],[Price]],0)</f>
        <v>0</v>
      </c>
    </row>
    <row r="750" spans="1:5" x14ac:dyDescent="0.25">
      <c r="A750" s="2">
        <v>42293</v>
      </c>
      <c r="B750" t="s">
        <v>1</v>
      </c>
      <c r="C750" s="1">
        <v>1.5</v>
      </c>
      <c r="D750">
        <f>DAY(tblDataMTD[[#This Row],[Date]])</f>
        <v>16</v>
      </c>
      <c r="E750" s="1">
        <f>IF(tblDataMTD[[#This Row],[Day]]&lt;=$E$1,tblDataMTD[[#This Row],[Price]],0)</f>
        <v>0</v>
      </c>
    </row>
    <row r="751" spans="1:5" x14ac:dyDescent="0.25">
      <c r="A751" s="2">
        <v>42294</v>
      </c>
      <c r="B751" t="s">
        <v>2</v>
      </c>
      <c r="C751" s="1">
        <v>1.5</v>
      </c>
      <c r="D751">
        <f>DAY(tblDataMTD[[#This Row],[Date]])</f>
        <v>17</v>
      </c>
      <c r="E751" s="1">
        <f>IF(tblDataMTD[[#This Row],[Day]]&lt;=$E$1,tblDataMTD[[#This Row],[Price]],0)</f>
        <v>0</v>
      </c>
    </row>
    <row r="752" spans="1:5" x14ac:dyDescent="0.25">
      <c r="A752" s="2">
        <v>42295</v>
      </c>
      <c r="B752" t="s">
        <v>0</v>
      </c>
      <c r="C752" s="1">
        <v>1.75</v>
      </c>
      <c r="D752">
        <f>DAY(tblDataMTD[[#This Row],[Date]])</f>
        <v>18</v>
      </c>
      <c r="E752" s="1">
        <f>IF(tblDataMTD[[#This Row],[Day]]&lt;=$E$1,tblDataMTD[[#This Row],[Price]],0)</f>
        <v>0</v>
      </c>
    </row>
    <row r="753" spans="1:5" x14ac:dyDescent="0.25">
      <c r="A753" s="2">
        <v>42295</v>
      </c>
      <c r="B753" t="s">
        <v>1</v>
      </c>
      <c r="C753" s="1">
        <v>1.5</v>
      </c>
      <c r="D753">
        <f>DAY(tblDataMTD[[#This Row],[Date]])</f>
        <v>18</v>
      </c>
      <c r="E753" s="1">
        <f>IF(tblDataMTD[[#This Row],[Day]]&lt;=$E$1,tblDataMTD[[#This Row],[Price]],0)</f>
        <v>0</v>
      </c>
    </row>
    <row r="754" spans="1:5" x14ac:dyDescent="0.25">
      <c r="A754" s="2">
        <v>42296</v>
      </c>
      <c r="B754" t="s">
        <v>0</v>
      </c>
      <c r="C754" s="1">
        <v>1.75</v>
      </c>
      <c r="D754">
        <f>DAY(tblDataMTD[[#This Row],[Date]])</f>
        <v>19</v>
      </c>
      <c r="E754" s="1">
        <f>IF(tblDataMTD[[#This Row],[Day]]&lt;=$E$1,tblDataMTD[[#This Row],[Price]],0)</f>
        <v>0</v>
      </c>
    </row>
    <row r="755" spans="1:5" x14ac:dyDescent="0.25">
      <c r="A755" s="2">
        <v>42297</v>
      </c>
      <c r="B755" t="s">
        <v>1</v>
      </c>
      <c r="C755" s="1">
        <v>1.5</v>
      </c>
      <c r="D755">
        <f>DAY(tblDataMTD[[#This Row],[Date]])</f>
        <v>20</v>
      </c>
      <c r="E755" s="1">
        <f>IF(tblDataMTD[[#This Row],[Day]]&lt;=$E$1,tblDataMTD[[#This Row],[Price]],0)</f>
        <v>0</v>
      </c>
    </row>
    <row r="756" spans="1:5" x14ac:dyDescent="0.25">
      <c r="A756" s="2">
        <v>42297</v>
      </c>
      <c r="B756" t="s">
        <v>0</v>
      </c>
      <c r="C756" s="1">
        <v>1.75</v>
      </c>
      <c r="D756">
        <f>DAY(tblDataMTD[[#This Row],[Date]])</f>
        <v>20</v>
      </c>
      <c r="E756" s="1">
        <f>IF(tblDataMTD[[#This Row],[Day]]&lt;=$E$1,tblDataMTD[[#This Row],[Price]],0)</f>
        <v>0</v>
      </c>
    </row>
    <row r="757" spans="1:5" x14ac:dyDescent="0.25">
      <c r="A757" s="2">
        <v>42297</v>
      </c>
      <c r="B757" t="s">
        <v>3</v>
      </c>
      <c r="C757" s="1">
        <v>1.25</v>
      </c>
      <c r="D757">
        <f>DAY(tblDataMTD[[#This Row],[Date]])</f>
        <v>20</v>
      </c>
      <c r="E757" s="1">
        <f>IF(tblDataMTD[[#This Row],[Day]]&lt;=$E$1,tblDataMTD[[#This Row],[Price]],0)</f>
        <v>0</v>
      </c>
    </row>
    <row r="758" spans="1:5" x14ac:dyDescent="0.25">
      <c r="A758" s="2">
        <v>42298</v>
      </c>
      <c r="B758" t="s">
        <v>0</v>
      </c>
      <c r="C758" s="1">
        <v>1.75</v>
      </c>
      <c r="D758">
        <f>DAY(tblDataMTD[[#This Row],[Date]])</f>
        <v>21</v>
      </c>
      <c r="E758" s="1">
        <f>IF(tblDataMTD[[#This Row],[Day]]&lt;=$E$1,tblDataMTD[[#This Row],[Price]],0)</f>
        <v>0</v>
      </c>
    </row>
    <row r="759" spans="1:5" x14ac:dyDescent="0.25">
      <c r="A759" s="2">
        <v>42298</v>
      </c>
      <c r="B759" t="s">
        <v>2</v>
      </c>
      <c r="C759" s="1">
        <v>1.5</v>
      </c>
      <c r="D759">
        <f>DAY(tblDataMTD[[#This Row],[Date]])</f>
        <v>21</v>
      </c>
      <c r="E759" s="1">
        <f>IF(tblDataMTD[[#This Row],[Day]]&lt;=$E$1,tblDataMTD[[#This Row],[Price]],0)</f>
        <v>0</v>
      </c>
    </row>
    <row r="760" spans="1:5" x14ac:dyDescent="0.25">
      <c r="A760" s="2">
        <v>42298</v>
      </c>
      <c r="B760" t="s">
        <v>0</v>
      </c>
      <c r="C760" s="1">
        <v>1.75</v>
      </c>
      <c r="D760">
        <f>DAY(tblDataMTD[[#This Row],[Date]])</f>
        <v>21</v>
      </c>
      <c r="E760" s="1">
        <f>IF(tblDataMTD[[#This Row],[Day]]&lt;=$E$1,tblDataMTD[[#This Row],[Price]],0)</f>
        <v>0</v>
      </c>
    </row>
    <row r="761" spans="1:5" x14ac:dyDescent="0.25">
      <c r="A761" s="2">
        <v>42299</v>
      </c>
      <c r="B761" t="s">
        <v>2</v>
      </c>
      <c r="C761" s="1">
        <v>1.5</v>
      </c>
      <c r="D761">
        <f>DAY(tblDataMTD[[#This Row],[Date]])</f>
        <v>22</v>
      </c>
      <c r="E761" s="1">
        <f>IF(tblDataMTD[[#This Row],[Day]]&lt;=$E$1,tblDataMTD[[#This Row],[Price]],0)</f>
        <v>0</v>
      </c>
    </row>
    <row r="762" spans="1:5" x14ac:dyDescent="0.25">
      <c r="A762" s="2">
        <v>42299</v>
      </c>
      <c r="B762" t="s">
        <v>1</v>
      </c>
      <c r="C762" s="1">
        <v>1.5</v>
      </c>
      <c r="D762">
        <f>DAY(tblDataMTD[[#This Row],[Date]])</f>
        <v>22</v>
      </c>
      <c r="E762" s="1">
        <f>IF(tblDataMTD[[#This Row],[Day]]&lt;=$E$1,tblDataMTD[[#This Row],[Price]],0)</f>
        <v>0</v>
      </c>
    </row>
    <row r="763" spans="1:5" x14ac:dyDescent="0.25">
      <c r="A763" s="2">
        <v>42299</v>
      </c>
      <c r="B763" t="s">
        <v>1</v>
      </c>
      <c r="C763" s="1">
        <v>1.5</v>
      </c>
      <c r="D763">
        <f>DAY(tblDataMTD[[#This Row],[Date]])</f>
        <v>22</v>
      </c>
      <c r="E763" s="1">
        <f>IF(tblDataMTD[[#This Row],[Day]]&lt;=$E$1,tblDataMTD[[#This Row],[Price]],0)</f>
        <v>0</v>
      </c>
    </row>
    <row r="764" spans="1:5" x14ac:dyDescent="0.25">
      <c r="A764" s="2">
        <v>42299</v>
      </c>
      <c r="B764" t="s">
        <v>2</v>
      </c>
      <c r="C764" s="1">
        <v>1.5</v>
      </c>
      <c r="D764">
        <f>DAY(tblDataMTD[[#This Row],[Date]])</f>
        <v>22</v>
      </c>
      <c r="E764" s="1">
        <f>IF(tblDataMTD[[#This Row],[Day]]&lt;=$E$1,tblDataMTD[[#This Row],[Price]],0)</f>
        <v>0</v>
      </c>
    </row>
    <row r="765" spans="1:5" x14ac:dyDescent="0.25">
      <c r="A765" s="2">
        <v>42300</v>
      </c>
      <c r="B765" t="s">
        <v>2</v>
      </c>
      <c r="C765" s="1">
        <v>1.5</v>
      </c>
      <c r="D765">
        <f>DAY(tblDataMTD[[#This Row],[Date]])</f>
        <v>23</v>
      </c>
      <c r="E765" s="1">
        <f>IF(tblDataMTD[[#This Row],[Day]]&lt;=$E$1,tblDataMTD[[#This Row],[Price]],0)</f>
        <v>0</v>
      </c>
    </row>
    <row r="766" spans="1:5" x14ac:dyDescent="0.25">
      <c r="A766" s="2">
        <v>42300</v>
      </c>
      <c r="B766" t="s">
        <v>1</v>
      </c>
      <c r="C766" s="1">
        <v>1.5</v>
      </c>
      <c r="D766">
        <f>DAY(tblDataMTD[[#This Row],[Date]])</f>
        <v>23</v>
      </c>
      <c r="E766" s="1">
        <f>IF(tblDataMTD[[#This Row],[Day]]&lt;=$E$1,tblDataMTD[[#This Row],[Price]],0)</f>
        <v>0</v>
      </c>
    </row>
    <row r="767" spans="1:5" x14ac:dyDescent="0.25">
      <c r="A767" s="2">
        <v>42300</v>
      </c>
      <c r="B767" t="s">
        <v>3</v>
      </c>
      <c r="C767" s="1">
        <v>1.25</v>
      </c>
      <c r="D767">
        <f>DAY(tblDataMTD[[#This Row],[Date]])</f>
        <v>23</v>
      </c>
      <c r="E767" s="1">
        <f>IF(tblDataMTD[[#This Row],[Day]]&lt;=$E$1,tblDataMTD[[#This Row],[Price]],0)</f>
        <v>0</v>
      </c>
    </row>
    <row r="768" spans="1:5" x14ac:dyDescent="0.25">
      <c r="A768" s="2">
        <v>42300</v>
      </c>
      <c r="B768" t="s">
        <v>2</v>
      </c>
      <c r="C768" s="1">
        <v>1.5</v>
      </c>
      <c r="D768">
        <f>DAY(tblDataMTD[[#This Row],[Date]])</f>
        <v>23</v>
      </c>
      <c r="E768" s="1">
        <f>IF(tblDataMTD[[#This Row],[Day]]&lt;=$E$1,tblDataMTD[[#This Row],[Price]],0)</f>
        <v>0</v>
      </c>
    </row>
    <row r="769" spans="1:5" x14ac:dyDescent="0.25">
      <c r="A769" s="2">
        <v>42301</v>
      </c>
      <c r="B769" t="s">
        <v>0</v>
      </c>
      <c r="C769" s="1">
        <v>1.75</v>
      </c>
      <c r="D769">
        <f>DAY(tblDataMTD[[#This Row],[Date]])</f>
        <v>24</v>
      </c>
      <c r="E769" s="1">
        <f>IF(tblDataMTD[[#This Row],[Day]]&lt;=$E$1,tblDataMTD[[#This Row],[Price]],0)</f>
        <v>0</v>
      </c>
    </row>
    <row r="770" spans="1:5" x14ac:dyDescent="0.25">
      <c r="A770" s="2">
        <v>42301</v>
      </c>
      <c r="B770" t="s">
        <v>1</v>
      </c>
      <c r="C770" s="1">
        <v>1.5</v>
      </c>
      <c r="D770">
        <f>DAY(tblDataMTD[[#This Row],[Date]])</f>
        <v>24</v>
      </c>
      <c r="E770" s="1">
        <f>IF(tblDataMTD[[#This Row],[Day]]&lt;=$E$1,tblDataMTD[[#This Row],[Price]],0)</f>
        <v>0</v>
      </c>
    </row>
    <row r="771" spans="1:5" x14ac:dyDescent="0.25">
      <c r="A771" s="2">
        <v>42302</v>
      </c>
      <c r="B771" t="s">
        <v>1</v>
      </c>
      <c r="C771" s="1">
        <v>1.5</v>
      </c>
      <c r="D771">
        <f>DAY(tblDataMTD[[#This Row],[Date]])</f>
        <v>25</v>
      </c>
      <c r="E771" s="1">
        <f>IF(tblDataMTD[[#This Row],[Day]]&lt;=$E$1,tblDataMTD[[#This Row],[Price]],0)</f>
        <v>0</v>
      </c>
    </row>
    <row r="772" spans="1:5" x14ac:dyDescent="0.25">
      <c r="A772" s="2">
        <v>42302</v>
      </c>
      <c r="B772" t="s">
        <v>3</v>
      </c>
      <c r="C772" s="1">
        <v>1.25</v>
      </c>
      <c r="D772">
        <f>DAY(tblDataMTD[[#This Row],[Date]])</f>
        <v>25</v>
      </c>
      <c r="E772" s="1">
        <f>IF(tblDataMTD[[#This Row],[Day]]&lt;=$E$1,tblDataMTD[[#This Row],[Price]],0)</f>
        <v>0</v>
      </c>
    </row>
    <row r="773" spans="1:5" x14ac:dyDescent="0.25">
      <c r="A773" s="2">
        <v>42303</v>
      </c>
      <c r="B773" t="s">
        <v>1</v>
      </c>
      <c r="C773" s="1">
        <v>1.5</v>
      </c>
      <c r="D773">
        <f>DAY(tblDataMTD[[#This Row],[Date]])</f>
        <v>26</v>
      </c>
      <c r="E773" s="1">
        <f>IF(tblDataMTD[[#This Row],[Day]]&lt;=$E$1,tblDataMTD[[#This Row],[Price]],0)</f>
        <v>0</v>
      </c>
    </row>
    <row r="774" spans="1:5" x14ac:dyDescent="0.25">
      <c r="A774" s="2">
        <v>42303</v>
      </c>
      <c r="B774" t="s">
        <v>1</v>
      </c>
      <c r="C774" s="1">
        <v>1.5</v>
      </c>
      <c r="D774">
        <f>DAY(tblDataMTD[[#This Row],[Date]])</f>
        <v>26</v>
      </c>
      <c r="E774" s="1">
        <f>IF(tblDataMTD[[#This Row],[Day]]&lt;=$E$1,tblDataMTD[[#This Row],[Price]],0)</f>
        <v>0</v>
      </c>
    </row>
    <row r="775" spans="1:5" x14ac:dyDescent="0.25">
      <c r="A775" s="2">
        <v>42303</v>
      </c>
      <c r="B775" t="s">
        <v>3</v>
      </c>
      <c r="C775" s="1">
        <v>1.25</v>
      </c>
      <c r="D775">
        <f>DAY(tblDataMTD[[#This Row],[Date]])</f>
        <v>26</v>
      </c>
      <c r="E775" s="1">
        <f>IF(tblDataMTD[[#This Row],[Day]]&lt;=$E$1,tblDataMTD[[#This Row],[Price]],0)</f>
        <v>0</v>
      </c>
    </row>
    <row r="776" spans="1:5" x14ac:dyDescent="0.25">
      <c r="A776" s="2">
        <v>42303</v>
      </c>
      <c r="B776" t="s">
        <v>1</v>
      </c>
      <c r="C776" s="1">
        <v>1.5</v>
      </c>
      <c r="D776">
        <f>DAY(tblDataMTD[[#This Row],[Date]])</f>
        <v>26</v>
      </c>
      <c r="E776" s="1">
        <f>IF(tblDataMTD[[#This Row],[Day]]&lt;=$E$1,tblDataMTD[[#This Row],[Price]],0)</f>
        <v>0</v>
      </c>
    </row>
    <row r="777" spans="1:5" x14ac:dyDescent="0.25">
      <c r="A777" s="2">
        <v>42304</v>
      </c>
      <c r="B777" t="s">
        <v>1</v>
      </c>
      <c r="C777" s="1">
        <v>1.5</v>
      </c>
      <c r="D777">
        <f>DAY(tblDataMTD[[#This Row],[Date]])</f>
        <v>27</v>
      </c>
      <c r="E777" s="1">
        <f>IF(tblDataMTD[[#This Row],[Day]]&lt;=$E$1,tblDataMTD[[#This Row],[Price]],0)</f>
        <v>0</v>
      </c>
    </row>
    <row r="778" spans="1:5" x14ac:dyDescent="0.25">
      <c r="A778" s="2">
        <v>42304</v>
      </c>
      <c r="B778" t="s">
        <v>2</v>
      </c>
      <c r="C778" s="1">
        <v>1.5</v>
      </c>
      <c r="D778">
        <f>DAY(tblDataMTD[[#This Row],[Date]])</f>
        <v>27</v>
      </c>
      <c r="E778" s="1">
        <f>IF(tblDataMTD[[#This Row],[Day]]&lt;=$E$1,tblDataMTD[[#This Row],[Price]],0)</f>
        <v>0</v>
      </c>
    </row>
    <row r="779" spans="1:5" x14ac:dyDescent="0.25">
      <c r="A779" s="2">
        <v>42304</v>
      </c>
      <c r="B779" t="s">
        <v>3</v>
      </c>
      <c r="C779" s="1">
        <v>1.25</v>
      </c>
      <c r="D779">
        <f>DAY(tblDataMTD[[#This Row],[Date]])</f>
        <v>27</v>
      </c>
      <c r="E779" s="1">
        <f>IF(tblDataMTD[[#This Row],[Day]]&lt;=$E$1,tblDataMTD[[#This Row],[Price]],0)</f>
        <v>0</v>
      </c>
    </row>
    <row r="780" spans="1:5" x14ac:dyDescent="0.25">
      <c r="A780" s="2">
        <v>42304</v>
      </c>
      <c r="B780" t="s">
        <v>0</v>
      </c>
      <c r="C780" s="1">
        <v>1.75</v>
      </c>
      <c r="D780">
        <f>DAY(tblDataMTD[[#This Row],[Date]])</f>
        <v>27</v>
      </c>
      <c r="E780" s="1">
        <f>IF(tblDataMTD[[#This Row],[Day]]&lt;=$E$1,tblDataMTD[[#This Row],[Price]],0)</f>
        <v>0</v>
      </c>
    </row>
    <row r="781" spans="1:5" x14ac:dyDescent="0.25">
      <c r="A781" s="2">
        <v>42305</v>
      </c>
      <c r="B781" t="s">
        <v>1</v>
      </c>
      <c r="C781" s="1">
        <v>1.5</v>
      </c>
      <c r="D781">
        <f>DAY(tblDataMTD[[#This Row],[Date]])</f>
        <v>28</v>
      </c>
      <c r="E781" s="1">
        <f>IF(tblDataMTD[[#This Row],[Day]]&lt;=$E$1,tblDataMTD[[#This Row],[Price]],0)</f>
        <v>0</v>
      </c>
    </row>
    <row r="782" spans="1:5" x14ac:dyDescent="0.25">
      <c r="A782" s="2">
        <v>42305</v>
      </c>
      <c r="B782" t="s">
        <v>0</v>
      </c>
      <c r="C782" s="1">
        <v>1.75</v>
      </c>
      <c r="D782">
        <f>DAY(tblDataMTD[[#This Row],[Date]])</f>
        <v>28</v>
      </c>
      <c r="E782" s="1">
        <f>IF(tblDataMTD[[#This Row],[Day]]&lt;=$E$1,tblDataMTD[[#This Row],[Price]],0)</f>
        <v>0</v>
      </c>
    </row>
    <row r="783" spans="1:5" x14ac:dyDescent="0.25">
      <c r="A783" s="2">
        <v>42305</v>
      </c>
      <c r="B783" t="s">
        <v>2</v>
      </c>
      <c r="C783" s="1">
        <v>1.5</v>
      </c>
      <c r="D783">
        <f>DAY(tblDataMTD[[#This Row],[Date]])</f>
        <v>28</v>
      </c>
      <c r="E783" s="1">
        <f>IF(tblDataMTD[[#This Row],[Day]]&lt;=$E$1,tblDataMTD[[#This Row],[Price]],0)</f>
        <v>0</v>
      </c>
    </row>
    <row r="784" spans="1:5" x14ac:dyDescent="0.25">
      <c r="A784" s="2">
        <v>42305</v>
      </c>
      <c r="B784" t="s">
        <v>0</v>
      </c>
      <c r="C784" s="1">
        <v>1.75</v>
      </c>
      <c r="D784">
        <f>DAY(tblDataMTD[[#This Row],[Date]])</f>
        <v>28</v>
      </c>
      <c r="E784" s="1">
        <f>IF(tblDataMTD[[#This Row],[Day]]&lt;=$E$1,tblDataMTD[[#This Row],[Price]],0)</f>
        <v>0</v>
      </c>
    </row>
    <row r="785" spans="1:5" x14ac:dyDescent="0.25">
      <c r="A785" s="2">
        <v>42306</v>
      </c>
      <c r="B785" t="s">
        <v>2</v>
      </c>
      <c r="C785" s="1">
        <v>1.5</v>
      </c>
      <c r="D785">
        <f>DAY(tblDataMTD[[#This Row],[Date]])</f>
        <v>29</v>
      </c>
      <c r="E785" s="1">
        <f>IF(tblDataMTD[[#This Row],[Day]]&lt;=$E$1,tblDataMTD[[#This Row],[Price]],0)</f>
        <v>0</v>
      </c>
    </row>
    <row r="786" spans="1:5" x14ac:dyDescent="0.25">
      <c r="A786" s="2">
        <v>42306</v>
      </c>
      <c r="B786" t="s">
        <v>0</v>
      </c>
      <c r="C786" s="1">
        <v>1.75</v>
      </c>
      <c r="D786">
        <f>DAY(tblDataMTD[[#This Row],[Date]])</f>
        <v>29</v>
      </c>
      <c r="E786" s="1">
        <f>IF(tblDataMTD[[#This Row],[Day]]&lt;=$E$1,tblDataMTD[[#This Row],[Price]],0)</f>
        <v>0</v>
      </c>
    </row>
    <row r="787" spans="1:5" x14ac:dyDescent="0.25">
      <c r="A787" s="2">
        <v>42306</v>
      </c>
      <c r="B787" t="s">
        <v>0</v>
      </c>
      <c r="C787" s="1">
        <v>1.75</v>
      </c>
      <c r="D787">
        <f>DAY(tblDataMTD[[#This Row],[Date]])</f>
        <v>29</v>
      </c>
      <c r="E787" s="1">
        <f>IF(tblDataMTD[[#This Row],[Day]]&lt;=$E$1,tblDataMTD[[#This Row],[Price]],0)</f>
        <v>0</v>
      </c>
    </row>
    <row r="788" spans="1:5" x14ac:dyDescent="0.25">
      <c r="A788" s="2">
        <v>42306</v>
      </c>
      <c r="B788" t="s">
        <v>0</v>
      </c>
      <c r="C788" s="1">
        <v>1.75</v>
      </c>
      <c r="D788">
        <f>DAY(tblDataMTD[[#This Row],[Date]])</f>
        <v>29</v>
      </c>
      <c r="E788" s="1">
        <f>IF(tblDataMTD[[#This Row],[Day]]&lt;=$E$1,tblDataMTD[[#This Row],[Price]],0)</f>
        <v>0</v>
      </c>
    </row>
    <row r="789" spans="1:5" x14ac:dyDescent="0.25">
      <c r="A789" s="2">
        <v>42306</v>
      </c>
      <c r="B789" t="s">
        <v>2</v>
      </c>
      <c r="C789" s="1">
        <v>1.5</v>
      </c>
      <c r="D789">
        <f>DAY(tblDataMTD[[#This Row],[Date]])</f>
        <v>29</v>
      </c>
      <c r="E789" s="1">
        <f>IF(tblDataMTD[[#This Row],[Day]]&lt;=$E$1,tblDataMTD[[#This Row],[Price]],0)</f>
        <v>0</v>
      </c>
    </row>
    <row r="790" spans="1:5" x14ac:dyDescent="0.25">
      <c r="A790" s="2">
        <v>42307</v>
      </c>
      <c r="B790" t="s">
        <v>1</v>
      </c>
      <c r="C790" s="1">
        <v>1.5</v>
      </c>
      <c r="D790">
        <f>DAY(tblDataMTD[[#This Row],[Date]])</f>
        <v>30</v>
      </c>
      <c r="E790" s="1">
        <f>IF(tblDataMTD[[#This Row],[Day]]&lt;=$E$1,tblDataMTD[[#This Row],[Price]],0)</f>
        <v>0</v>
      </c>
    </row>
    <row r="791" spans="1:5" x14ac:dyDescent="0.25">
      <c r="A791" s="2">
        <v>42308</v>
      </c>
      <c r="B791" t="s">
        <v>0</v>
      </c>
      <c r="C791" s="1">
        <v>1.75</v>
      </c>
      <c r="D791">
        <f>DAY(tblDataMTD[[#This Row],[Date]])</f>
        <v>31</v>
      </c>
      <c r="E791" s="1">
        <f>IF(tblDataMTD[[#This Row],[Day]]&lt;=$E$1,tblDataMTD[[#This Row],[Price]],0)</f>
        <v>0</v>
      </c>
    </row>
    <row r="792" spans="1:5" x14ac:dyDescent="0.25">
      <c r="A792" s="2">
        <v>42308</v>
      </c>
      <c r="B792" t="s">
        <v>1</v>
      </c>
      <c r="C792" s="1">
        <v>1.5</v>
      </c>
      <c r="D792">
        <f>DAY(tblDataMTD[[#This Row],[Date]])</f>
        <v>31</v>
      </c>
      <c r="E792" s="1">
        <f>IF(tblDataMTD[[#This Row],[Day]]&lt;=$E$1,tblDataMTD[[#This Row],[Price]],0)</f>
        <v>0</v>
      </c>
    </row>
    <row r="793" spans="1:5" x14ac:dyDescent="0.25">
      <c r="A793" s="2">
        <v>42308</v>
      </c>
      <c r="B793" t="s">
        <v>0</v>
      </c>
      <c r="C793" s="1">
        <v>1.75</v>
      </c>
      <c r="D793">
        <f>DAY(tblDataMTD[[#This Row],[Date]])</f>
        <v>31</v>
      </c>
      <c r="E793" s="1">
        <f>IF(tblDataMTD[[#This Row],[Day]]&lt;=$E$1,tblDataMTD[[#This Row],[Price]],0)</f>
        <v>0</v>
      </c>
    </row>
    <row r="794" spans="1:5" x14ac:dyDescent="0.25">
      <c r="A794" s="2">
        <v>42309</v>
      </c>
      <c r="B794" t="s">
        <v>0</v>
      </c>
      <c r="C794" s="1">
        <v>1.75</v>
      </c>
      <c r="D794">
        <f>DAY(tblDataMTD[[#This Row],[Date]])</f>
        <v>1</v>
      </c>
      <c r="E794" s="1">
        <f>IF(tblDataMTD[[#This Row],[Day]]&lt;=$E$1,tblDataMTD[[#This Row],[Price]],0)</f>
        <v>1.75</v>
      </c>
    </row>
    <row r="795" spans="1:5" x14ac:dyDescent="0.25">
      <c r="A795" s="2">
        <v>42309</v>
      </c>
      <c r="B795" t="s">
        <v>3</v>
      </c>
      <c r="C795" s="1">
        <v>1.25</v>
      </c>
      <c r="D795">
        <f>DAY(tblDataMTD[[#This Row],[Date]])</f>
        <v>1</v>
      </c>
      <c r="E795" s="1">
        <f>IF(tblDataMTD[[#This Row],[Day]]&lt;=$E$1,tblDataMTD[[#This Row],[Price]],0)</f>
        <v>1.25</v>
      </c>
    </row>
    <row r="796" spans="1:5" x14ac:dyDescent="0.25">
      <c r="A796" s="2">
        <v>42309</v>
      </c>
      <c r="B796" t="s">
        <v>1</v>
      </c>
      <c r="C796" s="1">
        <v>1.5</v>
      </c>
      <c r="D796">
        <f>DAY(tblDataMTD[[#This Row],[Date]])</f>
        <v>1</v>
      </c>
      <c r="E796" s="1">
        <f>IF(tblDataMTD[[#This Row],[Day]]&lt;=$E$1,tblDataMTD[[#This Row],[Price]],0)</f>
        <v>1.5</v>
      </c>
    </row>
    <row r="797" spans="1:5" x14ac:dyDescent="0.25">
      <c r="A797" s="2">
        <v>42309</v>
      </c>
      <c r="B797" t="s">
        <v>2</v>
      </c>
      <c r="C797" s="1">
        <v>1.5</v>
      </c>
      <c r="D797">
        <f>DAY(tblDataMTD[[#This Row],[Date]])</f>
        <v>1</v>
      </c>
      <c r="E797" s="1">
        <f>IF(tblDataMTD[[#This Row],[Day]]&lt;=$E$1,tblDataMTD[[#This Row],[Price]],0)</f>
        <v>1.5</v>
      </c>
    </row>
    <row r="798" spans="1:5" x14ac:dyDescent="0.25">
      <c r="A798" s="2">
        <v>42309</v>
      </c>
      <c r="B798" t="s">
        <v>2</v>
      </c>
      <c r="C798" s="1">
        <v>1.5</v>
      </c>
      <c r="D798">
        <f>DAY(tblDataMTD[[#This Row],[Date]])</f>
        <v>1</v>
      </c>
      <c r="E798" s="1">
        <f>IF(tblDataMTD[[#This Row],[Day]]&lt;=$E$1,tblDataMTD[[#This Row],[Price]],0)</f>
        <v>1.5</v>
      </c>
    </row>
    <row r="799" spans="1:5" x14ac:dyDescent="0.25">
      <c r="A799" s="2">
        <v>42310</v>
      </c>
      <c r="B799" t="s">
        <v>3</v>
      </c>
      <c r="C799" s="1">
        <v>1.25</v>
      </c>
      <c r="D799">
        <f>DAY(tblDataMTD[[#This Row],[Date]])</f>
        <v>2</v>
      </c>
      <c r="E799" s="1">
        <f>IF(tblDataMTD[[#This Row],[Day]]&lt;=$E$1,tblDataMTD[[#This Row],[Price]],0)</f>
        <v>1.25</v>
      </c>
    </row>
    <row r="800" spans="1:5" x14ac:dyDescent="0.25">
      <c r="A800" s="2">
        <v>42310</v>
      </c>
      <c r="B800" t="s">
        <v>0</v>
      </c>
      <c r="C800" s="1">
        <v>1.75</v>
      </c>
      <c r="D800">
        <f>DAY(tblDataMTD[[#This Row],[Date]])</f>
        <v>2</v>
      </c>
      <c r="E800" s="1">
        <f>IF(tblDataMTD[[#This Row],[Day]]&lt;=$E$1,tblDataMTD[[#This Row],[Price]],0)</f>
        <v>1.75</v>
      </c>
    </row>
    <row r="801" spans="1:5" x14ac:dyDescent="0.25">
      <c r="A801" s="2">
        <v>42311</v>
      </c>
      <c r="B801" t="s">
        <v>1</v>
      </c>
      <c r="C801" s="1">
        <v>1.5</v>
      </c>
      <c r="D801">
        <f>DAY(tblDataMTD[[#This Row],[Date]])</f>
        <v>3</v>
      </c>
      <c r="E801" s="1">
        <f>IF(tblDataMTD[[#This Row],[Day]]&lt;=$E$1,tblDataMTD[[#This Row],[Price]],0)</f>
        <v>1.5</v>
      </c>
    </row>
    <row r="802" spans="1:5" x14ac:dyDescent="0.25">
      <c r="A802" s="2">
        <v>42311</v>
      </c>
      <c r="B802" t="s">
        <v>2</v>
      </c>
      <c r="C802" s="1">
        <v>1.5</v>
      </c>
      <c r="D802">
        <f>DAY(tblDataMTD[[#This Row],[Date]])</f>
        <v>3</v>
      </c>
      <c r="E802" s="1">
        <f>IF(tblDataMTD[[#This Row],[Day]]&lt;=$E$1,tblDataMTD[[#This Row],[Price]],0)</f>
        <v>1.5</v>
      </c>
    </row>
    <row r="803" spans="1:5" x14ac:dyDescent="0.25">
      <c r="A803" s="2">
        <v>42311</v>
      </c>
      <c r="B803" t="s">
        <v>1</v>
      </c>
      <c r="C803" s="1">
        <v>1.5</v>
      </c>
      <c r="D803">
        <f>DAY(tblDataMTD[[#This Row],[Date]])</f>
        <v>3</v>
      </c>
      <c r="E803" s="1">
        <f>IF(tblDataMTD[[#This Row],[Day]]&lt;=$E$1,tblDataMTD[[#This Row],[Price]],0)</f>
        <v>1.5</v>
      </c>
    </row>
    <row r="804" spans="1:5" x14ac:dyDescent="0.25">
      <c r="A804" s="2">
        <v>42312</v>
      </c>
      <c r="B804" t="s">
        <v>3</v>
      </c>
      <c r="C804" s="1">
        <v>1.25</v>
      </c>
      <c r="D804">
        <f>DAY(tblDataMTD[[#This Row],[Date]])</f>
        <v>4</v>
      </c>
      <c r="E804" s="1">
        <f>IF(tblDataMTD[[#This Row],[Day]]&lt;=$E$1,tblDataMTD[[#This Row],[Price]],0)</f>
        <v>1.25</v>
      </c>
    </row>
    <row r="805" spans="1:5" x14ac:dyDescent="0.25">
      <c r="A805" s="2">
        <v>42312</v>
      </c>
      <c r="B805" t="s">
        <v>1</v>
      </c>
      <c r="C805" s="1">
        <v>1.5</v>
      </c>
      <c r="D805">
        <f>DAY(tblDataMTD[[#This Row],[Date]])</f>
        <v>4</v>
      </c>
      <c r="E805" s="1">
        <f>IF(tblDataMTD[[#This Row],[Day]]&lt;=$E$1,tblDataMTD[[#This Row],[Price]],0)</f>
        <v>1.5</v>
      </c>
    </row>
    <row r="806" spans="1:5" x14ac:dyDescent="0.25">
      <c r="A806" s="2">
        <v>42312</v>
      </c>
      <c r="B806" t="s">
        <v>1</v>
      </c>
      <c r="C806" s="1">
        <v>1.5</v>
      </c>
      <c r="D806">
        <f>DAY(tblDataMTD[[#This Row],[Date]])</f>
        <v>4</v>
      </c>
      <c r="E806" s="1">
        <f>IF(tblDataMTD[[#This Row],[Day]]&lt;=$E$1,tblDataMTD[[#This Row],[Price]],0)</f>
        <v>1.5</v>
      </c>
    </row>
    <row r="807" spans="1:5" x14ac:dyDescent="0.25">
      <c r="A807" s="2">
        <v>42313</v>
      </c>
      <c r="B807" t="s">
        <v>0</v>
      </c>
      <c r="C807" s="1">
        <v>1.75</v>
      </c>
      <c r="D807">
        <f>DAY(tblDataMTD[[#This Row],[Date]])</f>
        <v>5</v>
      </c>
      <c r="E807" s="1">
        <f>IF(tblDataMTD[[#This Row],[Day]]&lt;=$E$1,tblDataMTD[[#This Row],[Price]],0)</f>
        <v>1.75</v>
      </c>
    </row>
    <row r="808" spans="1:5" x14ac:dyDescent="0.25">
      <c r="A808" s="2">
        <v>42313</v>
      </c>
      <c r="B808" t="s">
        <v>0</v>
      </c>
      <c r="C808" s="1">
        <v>1.75</v>
      </c>
      <c r="D808">
        <f>DAY(tblDataMTD[[#This Row],[Date]])</f>
        <v>5</v>
      </c>
      <c r="E808" s="1">
        <f>IF(tblDataMTD[[#This Row],[Day]]&lt;=$E$1,tblDataMTD[[#This Row],[Price]],0)</f>
        <v>1.75</v>
      </c>
    </row>
    <row r="809" spans="1:5" x14ac:dyDescent="0.25">
      <c r="A809" s="2">
        <v>42313</v>
      </c>
      <c r="B809" t="s">
        <v>2</v>
      </c>
      <c r="C809" s="1">
        <v>1.5</v>
      </c>
      <c r="D809">
        <f>DAY(tblDataMTD[[#This Row],[Date]])</f>
        <v>5</v>
      </c>
      <c r="E809" s="1">
        <f>IF(tblDataMTD[[#This Row],[Day]]&lt;=$E$1,tblDataMTD[[#This Row],[Price]],0)</f>
        <v>1.5</v>
      </c>
    </row>
    <row r="810" spans="1:5" x14ac:dyDescent="0.25">
      <c r="A810" s="2">
        <v>42313</v>
      </c>
      <c r="B810" t="s">
        <v>3</v>
      </c>
      <c r="C810" s="1">
        <v>1.25</v>
      </c>
      <c r="D810">
        <f>DAY(tblDataMTD[[#This Row],[Date]])</f>
        <v>5</v>
      </c>
      <c r="E810" s="1">
        <f>IF(tblDataMTD[[#This Row],[Day]]&lt;=$E$1,tblDataMTD[[#This Row],[Price]],0)</f>
        <v>1.25</v>
      </c>
    </row>
    <row r="811" spans="1:5" x14ac:dyDescent="0.25">
      <c r="A811" s="2">
        <v>42314</v>
      </c>
      <c r="B811" t="s">
        <v>3</v>
      </c>
      <c r="C811" s="1">
        <v>1.25</v>
      </c>
      <c r="D811">
        <f>DAY(tblDataMTD[[#This Row],[Date]])</f>
        <v>6</v>
      </c>
      <c r="E811" s="1">
        <f>IF(tblDataMTD[[#This Row],[Day]]&lt;=$E$1,tblDataMTD[[#This Row],[Price]],0)</f>
        <v>1.25</v>
      </c>
    </row>
    <row r="812" spans="1:5" x14ac:dyDescent="0.25">
      <c r="A812" s="2">
        <v>42314</v>
      </c>
      <c r="B812" t="s">
        <v>1</v>
      </c>
      <c r="C812" s="1">
        <v>1.5</v>
      </c>
      <c r="D812">
        <f>DAY(tblDataMTD[[#This Row],[Date]])</f>
        <v>6</v>
      </c>
      <c r="E812" s="1">
        <f>IF(tblDataMTD[[#This Row],[Day]]&lt;=$E$1,tblDataMTD[[#This Row],[Price]],0)</f>
        <v>1.5</v>
      </c>
    </row>
    <row r="813" spans="1:5" x14ac:dyDescent="0.25">
      <c r="A813" s="2">
        <v>42314</v>
      </c>
      <c r="B813" t="s">
        <v>2</v>
      </c>
      <c r="C813" s="1">
        <v>1.5</v>
      </c>
      <c r="D813">
        <f>DAY(tblDataMTD[[#This Row],[Date]])</f>
        <v>6</v>
      </c>
      <c r="E813" s="1">
        <f>IF(tblDataMTD[[#This Row],[Day]]&lt;=$E$1,tblDataMTD[[#This Row],[Price]],0)</f>
        <v>1.5</v>
      </c>
    </row>
    <row r="814" spans="1:5" x14ac:dyDescent="0.25">
      <c r="A814" s="2">
        <v>42315</v>
      </c>
      <c r="B814" t="s">
        <v>1</v>
      </c>
      <c r="C814" s="1">
        <v>1.5</v>
      </c>
      <c r="D814">
        <f>DAY(tblDataMTD[[#This Row],[Date]])</f>
        <v>7</v>
      </c>
      <c r="E814" s="1">
        <f>IF(tblDataMTD[[#This Row],[Day]]&lt;=$E$1,tblDataMTD[[#This Row],[Price]],0)</f>
        <v>1.5</v>
      </c>
    </row>
    <row r="815" spans="1:5" x14ac:dyDescent="0.25">
      <c r="A815" s="2">
        <v>42316</v>
      </c>
      <c r="B815" t="s">
        <v>0</v>
      </c>
      <c r="C815" s="1">
        <v>1.75</v>
      </c>
      <c r="D815">
        <f>DAY(tblDataMTD[[#This Row],[Date]])</f>
        <v>8</v>
      </c>
      <c r="E815" s="1">
        <f>IF(tblDataMTD[[#This Row],[Day]]&lt;=$E$1,tblDataMTD[[#This Row],[Price]],0)</f>
        <v>1.75</v>
      </c>
    </row>
    <row r="816" spans="1:5" x14ac:dyDescent="0.25">
      <c r="A816" s="2">
        <v>42316</v>
      </c>
      <c r="B816" t="s">
        <v>0</v>
      </c>
      <c r="C816" s="1">
        <v>1.75</v>
      </c>
      <c r="D816">
        <f>DAY(tblDataMTD[[#This Row],[Date]])</f>
        <v>8</v>
      </c>
      <c r="E816" s="1">
        <f>IF(tblDataMTD[[#This Row],[Day]]&lt;=$E$1,tblDataMTD[[#This Row],[Price]],0)</f>
        <v>1.75</v>
      </c>
    </row>
    <row r="817" spans="1:5" x14ac:dyDescent="0.25">
      <c r="A817" s="2">
        <v>42316</v>
      </c>
      <c r="B817" t="s">
        <v>1</v>
      </c>
      <c r="C817" s="1">
        <v>1.5</v>
      </c>
      <c r="D817">
        <f>DAY(tblDataMTD[[#This Row],[Date]])</f>
        <v>8</v>
      </c>
      <c r="E817" s="1">
        <f>IF(tblDataMTD[[#This Row],[Day]]&lt;=$E$1,tblDataMTD[[#This Row],[Price]],0)</f>
        <v>1.5</v>
      </c>
    </row>
    <row r="818" spans="1:5" x14ac:dyDescent="0.25">
      <c r="A818" s="2">
        <v>42317</v>
      </c>
      <c r="B818" t="s">
        <v>0</v>
      </c>
      <c r="C818" s="1">
        <v>1.75</v>
      </c>
      <c r="D818">
        <f>DAY(tblDataMTD[[#This Row],[Date]])</f>
        <v>9</v>
      </c>
      <c r="E818" s="1">
        <f>IF(tblDataMTD[[#This Row],[Day]]&lt;=$E$1,tblDataMTD[[#This Row],[Price]],0)</f>
        <v>1.75</v>
      </c>
    </row>
    <row r="819" spans="1:5" x14ac:dyDescent="0.25">
      <c r="A819" s="2">
        <v>42317</v>
      </c>
      <c r="B819" t="s">
        <v>0</v>
      </c>
      <c r="C819" s="1">
        <v>1.75</v>
      </c>
      <c r="D819">
        <f>DAY(tblDataMTD[[#This Row],[Date]])</f>
        <v>9</v>
      </c>
      <c r="E819" s="1">
        <f>IF(tblDataMTD[[#This Row],[Day]]&lt;=$E$1,tblDataMTD[[#This Row],[Price]],0)</f>
        <v>1.75</v>
      </c>
    </row>
    <row r="820" spans="1:5" x14ac:dyDescent="0.25">
      <c r="A820" s="2">
        <v>42318</v>
      </c>
      <c r="B820" t="s">
        <v>0</v>
      </c>
      <c r="C820" s="1">
        <v>1.75</v>
      </c>
      <c r="D820">
        <f>DAY(tblDataMTD[[#This Row],[Date]])</f>
        <v>10</v>
      </c>
      <c r="E820" s="1">
        <f>IF(tblDataMTD[[#This Row],[Day]]&lt;=$E$1,tblDataMTD[[#This Row],[Price]],0)</f>
        <v>1.75</v>
      </c>
    </row>
    <row r="821" spans="1:5" x14ac:dyDescent="0.25">
      <c r="A821" s="2">
        <v>42318</v>
      </c>
      <c r="B821" t="s">
        <v>0</v>
      </c>
      <c r="C821" s="1">
        <v>1.75</v>
      </c>
      <c r="D821">
        <f>DAY(tblDataMTD[[#This Row],[Date]])</f>
        <v>10</v>
      </c>
      <c r="E821" s="1">
        <f>IF(tblDataMTD[[#This Row],[Day]]&lt;=$E$1,tblDataMTD[[#This Row],[Price]],0)</f>
        <v>1.75</v>
      </c>
    </row>
    <row r="822" spans="1:5" x14ac:dyDescent="0.25">
      <c r="A822" s="2">
        <v>42318</v>
      </c>
      <c r="B822" t="s">
        <v>0</v>
      </c>
      <c r="C822" s="1">
        <v>1.75</v>
      </c>
      <c r="D822">
        <f>DAY(tblDataMTD[[#This Row],[Date]])</f>
        <v>10</v>
      </c>
      <c r="E822" s="1">
        <f>IF(tblDataMTD[[#This Row],[Day]]&lt;=$E$1,tblDataMTD[[#This Row],[Price]],0)</f>
        <v>1.75</v>
      </c>
    </row>
    <row r="823" spans="1:5" x14ac:dyDescent="0.25">
      <c r="A823" s="2">
        <v>42319</v>
      </c>
      <c r="B823" t="s">
        <v>0</v>
      </c>
      <c r="C823" s="1">
        <v>1.75</v>
      </c>
      <c r="D823">
        <f>DAY(tblDataMTD[[#This Row],[Date]])</f>
        <v>11</v>
      </c>
      <c r="E823" s="1">
        <f>IF(tblDataMTD[[#This Row],[Day]]&lt;=$E$1,tblDataMTD[[#This Row],[Price]],0)</f>
        <v>1.75</v>
      </c>
    </row>
    <row r="824" spans="1:5" x14ac:dyDescent="0.25">
      <c r="A824" s="2">
        <v>42319</v>
      </c>
      <c r="B824" t="s">
        <v>2</v>
      </c>
      <c r="C824" s="1">
        <v>1.5</v>
      </c>
      <c r="D824">
        <f>DAY(tblDataMTD[[#This Row],[Date]])</f>
        <v>11</v>
      </c>
      <c r="E824" s="1">
        <f>IF(tblDataMTD[[#This Row],[Day]]&lt;=$E$1,tblDataMTD[[#This Row],[Price]],0)</f>
        <v>1.5</v>
      </c>
    </row>
    <row r="825" spans="1:5" x14ac:dyDescent="0.25">
      <c r="A825" s="2">
        <v>42319</v>
      </c>
      <c r="B825" t="s">
        <v>3</v>
      </c>
      <c r="C825" s="1">
        <v>1.25</v>
      </c>
      <c r="D825">
        <f>DAY(tblDataMTD[[#This Row],[Date]])</f>
        <v>11</v>
      </c>
      <c r="E825" s="1">
        <f>IF(tblDataMTD[[#This Row],[Day]]&lt;=$E$1,tblDataMTD[[#This Row],[Price]],0)</f>
        <v>1.25</v>
      </c>
    </row>
    <row r="826" spans="1:5" x14ac:dyDescent="0.25">
      <c r="A826" s="2">
        <v>42319</v>
      </c>
      <c r="B826" t="s">
        <v>0</v>
      </c>
      <c r="C826" s="1">
        <v>1.75</v>
      </c>
      <c r="D826">
        <f>DAY(tblDataMTD[[#This Row],[Date]])</f>
        <v>11</v>
      </c>
      <c r="E826" s="1">
        <f>IF(tblDataMTD[[#This Row],[Day]]&lt;=$E$1,tblDataMTD[[#This Row],[Price]],0)</f>
        <v>1.75</v>
      </c>
    </row>
    <row r="827" spans="1:5" x14ac:dyDescent="0.25">
      <c r="A827" s="2">
        <v>42320</v>
      </c>
      <c r="B827" t="s">
        <v>3</v>
      </c>
      <c r="C827" s="1">
        <v>1.25</v>
      </c>
      <c r="D827">
        <f>DAY(tblDataMTD[[#This Row],[Date]])</f>
        <v>12</v>
      </c>
      <c r="E827" s="1">
        <f>IF(tblDataMTD[[#This Row],[Day]]&lt;=$E$1,tblDataMTD[[#This Row],[Price]],0)</f>
        <v>1.25</v>
      </c>
    </row>
    <row r="828" spans="1:5" x14ac:dyDescent="0.25">
      <c r="A828" s="2">
        <v>42320</v>
      </c>
      <c r="B828" t="s">
        <v>3</v>
      </c>
      <c r="C828" s="1">
        <v>1.25</v>
      </c>
      <c r="D828">
        <f>DAY(tblDataMTD[[#This Row],[Date]])</f>
        <v>12</v>
      </c>
      <c r="E828" s="1">
        <f>IF(tblDataMTD[[#This Row],[Day]]&lt;=$E$1,tblDataMTD[[#This Row],[Price]],0)</f>
        <v>1.25</v>
      </c>
    </row>
    <row r="829" spans="1:5" x14ac:dyDescent="0.25">
      <c r="A829" s="2">
        <v>42320</v>
      </c>
      <c r="B829" t="s">
        <v>1</v>
      </c>
      <c r="C829" s="1">
        <v>1.5</v>
      </c>
      <c r="D829">
        <f>DAY(tblDataMTD[[#This Row],[Date]])</f>
        <v>12</v>
      </c>
      <c r="E829" s="1">
        <f>IF(tblDataMTD[[#This Row],[Day]]&lt;=$E$1,tblDataMTD[[#This Row],[Price]],0)</f>
        <v>1.5</v>
      </c>
    </row>
    <row r="830" spans="1:5" x14ac:dyDescent="0.25">
      <c r="A830" s="2">
        <v>42321</v>
      </c>
      <c r="B830" t="s">
        <v>3</v>
      </c>
      <c r="C830" s="1">
        <v>1.25</v>
      </c>
      <c r="D830">
        <f>DAY(tblDataMTD[[#This Row],[Date]])</f>
        <v>13</v>
      </c>
      <c r="E830" s="1">
        <f>IF(tblDataMTD[[#This Row],[Day]]&lt;=$E$1,tblDataMTD[[#This Row],[Price]],0)</f>
        <v>1.25</v>
      </c>
    </row>
    <row r="831" spans="1:5" x14ac:dyDescent="0.25">
      <c r="A831" s="2">
        <v>42322</v>
      </c>
      <c r="B831" t="s">
        <v>2</v>
      </c>
      <c r="C831" s="1">
        <v>1.5</v>
      </c>
      <c r="D831">
        <f>DAY(tblDataMTD[[#This Row],[Date]])</f>
        <v>14</v>
      </c>
      <c r="E831" s="1">
        <f>IF(tblDataMTD[[#This Row],[Day]]&lt;=$E$1,tblDataMTD[[#This Row],[Price]],0)</f>
        <v>1.5</v>
      </c>
    </row>
    <row r="832" spans="1:5" x14ac:dyDescent="0.25">
      <c r="A832" s="2">
        <v>42322</v>
      </c>
      <c r="B832" t="s">
        <v>0</v>
      </c>
      <c r="C832" s="1">
        <v>1.75</v>
      </c>
      <c r="D832">
        <f>DAY(tblDataMTD[[#This Row],[Date]])</f>
        <v>14</v>
      </c>
      <c r="E832" s="1">
        <f>IF(tblDataMTD[[#This Row],[Day]]&lt;=$E$1,tblDataMTD[[#This Row],[Price]],0)</f>
        <v>1.75</v>
      </c>
    </row>
    <row r="833" spans="1:5" x14ac:dyDescent="0.25">
      <c r="A833" s="2">
        <v>42322</v>
      </c>
      <c r="B833" t="s">
        <v>3</v>
      </c>
      <c r="C833" s="1">
        <v>1.25</v>
      </c>
      <c r="D833">
        <f>DAY(tblDataMTD[[#This Row],[Date]])</f>
        <v>14</v>
      </c>
      <c r="E833" s="1">
        <f>IF(tblDataMTD[[#This Row],[Day]]&lt;=$E$1,tblDataMTD[[#This Row],[Price]],0)</f>
        <v>1.25</v>
      </c>
    </row>
    <row r="834" spans="1:5" x14ac:dyDescent="0.25">
      <c r="A834" s="2">
        <v>42322</v>
      </c>
      <c r="B834" t="s">
        <v>1</v>
      </c>
      <c r="C834" s="1">
        <v>1.5</v>
      </c>
      <c r="D834">
        <f>DAY(tblDataMTD[[#This Row],[Date]])</f>
        <v>14</v>
      </c>
      <c r="E834" s="1">
        <f>IF(tblDataMTD[[#This Row],[Day]]&lt;=$E$1,tblDataMTD[[#This Row],[Price]],0)</f>
        <v>1.5</v>
      </c>
    </row>
    <row r="835" spans="1:5" x14ac:dyDescent="0.25">
      <c r="A835" s="2">
        <v>42322</v>
      </c>
      <c r="B835" t="s">
        <v>1</v>
      </c>
      <c r="C835" s="1">
        <v>1.5</v>
      </c>
      <c r="D835">
        <f>DAY(tblDataMTD[[#This Row],[Date]])</f>
        <v>14</v>
      </c>
      <c r="E835" s="1">
        <f>IF(tblDataMTD[[#This Row],[Day]]&lt;=$E$1,tblDataMTD[[#This Row],[Price]],0)</f>
        <v>1.5</v>
      </c>
    </row>
    <row r="836" spans="1:5" x14ac:dyDescent="0.25">
      <c r="A836" s="2">
        <v>42323</v>
      </c>
      <c r="B836" t="s">
        <v>3</v>
      </c>
      <c r="C836" s="1">
        <v>1.25</v>
      </c>
      <c r="D836">
        <f>DAY(tblDataMTD[[#This Row],[Date]])</f>
        <v>15</v>
      </c>
      <c r="E836" s="1">
        <f>IF(tblDataMTD[[#This Row],[Day]]&lt;=$E$1,tblDataMTD[[#This Row],[Price]],0)</f>
        <v>1.25</v>
      </c>
    </row>
    <row r="837" spans="1:5" x14ac:dyDescent="0.25">
      <c r="A837" s="2">
        <v>42323</v>
      </c>
      <c r="B837" t="s">
        <v>0</v>
      </c>
      <c r="C837" s="1">
        <v>1.75</v>
      </c>
      <c r="D837">
        <f>DAY(tblDataMTD[[#This Row],[Date]])</f>
        <v>15</v>
      </c>
      <c r="E837" s="1">
        <f>IF(tblDataMTD[[#This Row],[Day]]&lt;=$E$1,tblDataMTD[[#This Row],[Price]],0)</f>
        <v>1.75</v>
      </c>
    </row>
    <row r="838" spans="1:5" x14ac:dyDescent="0.25">
      <c r="A838" s="2">
        <v>42324</v>
      </c>
      <c r="B838" t="s">
        <v>3</v>
      </c>
      <c r="C838" s="1">
        <v>1.25</v>
      </c>
      <c r="D838">
        <f>DAY(tblDataMTD[[#This Row],[Date]])</f>
        <v>16</v>
      </c>
      <c r="E838" s="1">
        <f>IF(tblDataMTD[[#This Row],[Day]]&lt;=$E$1,tblDataMTD[[#This Row],[Price]],0)</f>
        <v>0</v>
      </c>
    </row>
    <row r="839" spans="1:5" x14ac:dyDescent="0.25">
      <c r="A839" s="2">
        <v>42324</v>
      </c>
      <c r="B839" t="s">
        <v>3</v>
      </c>
      <c r="C839" s="1">
        <v>1.25</v>
      </c>
      <c r="D839">
        <f>DAY(tblDataMTD[[#This Row],[Date]])</f>
        <v>16</v>
      </c>
      <c r="E839" s="1">
        <f>IF(tblDataMTD[[#This Row],[Day]]&lt;=$E$1,tblDataMTD[[#This Row],[Price]],0)</f>
        <v>0</v>
      </c>
    </row>
    <row r="840" spans="1:5" x14ac:dyDescent="0.25">
      <c r="A840" s="2">
        <v>42324</v>
      </c>
      <c r="B840" t="s">
        <v>1</v>
      </c>
      <c r="C840" s="1">
        <v>1.5</v>
      </c>
      <c r="D840">
        <f>DAY(tblDataMTD[[#This Row],[Date]])</f>
        <v>16</v>
      </c>
      <c r="E840" s="1">
        <f>IF(tblDataMTD[[#This Row],[Day]]&lt;=$E$1,tblDataMTD[[#This Row],[Price]],0)</f>
        <v>0</v>
      </c>
    </row>
    <row r="841" spans="1:5" x14ac:dyDescent="0.25">
      <c r="A841" s="2">
        <v>42324</v>
      </c>
      <c r="B841" t="s">
        <v>1</v>
      </c>
      <c r="C841" s="1">
        <v>1.5</v>
      </c>
      <c r="D841">
        <f>DAY(tblDataMTD[[#This Row],[Date]])</f>
        <v>16</v>
      </c>
      <c r="E841" s="1">
        <f>IF(tblDataMTD[[#This Row],[Day]]&lt;=$E$1,tblDataMTD[[#This Row],[Price]],0)</f>
        <v>0</v>
      </c>
    </row>
    <row r="842" spans="1:5" x14ac:dyDescent="0.25">
      <c r="A842" s="2">
        <v>42325</v>
      </c>
      <c r="B842" t="s">
        <v>1</v>
      </c>
      <c r="C842" s="1">
        <v>1.5</v>
      </c>
      <c r="D842">
        <f>DAY(tblDataMTD[[#This Row],[Date]])</f>
        <v>17</v>
      </c>
      <c r="E842" s="1">
        <f>IF(tblDataMTD[[#This Row],[Day]]&lt;=$E$1,tblDataMTD[[#This Row],[Price]],0)</f>
        <v>0</v>
      </c>
    </row>
    <row r="843" spans="1:5" x14ac:dyDescent="0.25">
      <c r="A843" s="2">
        <v>42326</v>
      </c>
      <c r="B843" t="s">
        <v>2</v>
      </c>
      <c r="C843" s="1">
        <v>1.5</v>
      </c>
      <c r="D843">
        <f>DAY(tblDataMTD[[#This Row],[Date]])</f>
        <v>18</v>
      </c>
      <c r="E843" s="1">
        <f>IF(tblDataMTD[[#This Row],[Day]]&lt;=$E$1,tblDataMTD[[#This Row],[Price]],0)</f>
        <v>0</v>
      </c>
    </row>
    <row r="844" spans="1:5" x14ac:dyDescent="0.25">
      <c r="A844" s="2">
        <v>42326</v>
      </c>
      <c r="B844" t="s">
        <v>2</v>
      </c>
      <c r="C844" s="1">
        <v>1.5</v>
      </c>
      <c r="D844">
        <f>DAY(tblDataMTD[[#This Row],[Date]])</f>
        <v>18</v>
      </c>
      <c r="E844" s="1">
        <f>IF(tblDataMTD[[#This Row],[Day]]&lt;=$E$1,tblDataMTD[[#This Row],[Price]],0)</f>
        <v>0</v>
      </c>
    </row>
    <row r="845" spans="1:5" x14ac:dyDescent="0.25">
      <c r="A845" s="2">
        <v>42326</v>
      </c>
      <c r="B845" t="s">
        <v>3</v>
      </c>
      <c r="C845" s="1">
        <v>1.25</v>
      </c>
      <c r="D845">
        <f>DAY(tblDataMTD[[#This Row],[Date]])</f>
        <v>18</v>
      </c>
      <c r="E845" s="1">
        <f>IF(tblDataMTD[[#This Row],[Day]]&lt;=$E$1,tblDataMTD[[#This Row],[Price]],0)</f>
        <v>0</v>
      </c>
    </row>
    <row r="846" spans="1:5" x14ac:dyDescent="0.25">
      <c r="A846" s="2">
        <v>42326</v>
      </c>
      <c r="B846" t="s">
        <v>1</v>
      </c>
      <c r="C846" s="1">
        <v>1.5</v>
      </c>
      <c r="D846">
        <f>DAY(tblDataMTD[[#This Row],[Date]])</f>
        <v>18</v>
      </c>
      <c r="E846" s="1">
        <f>IF(tblDataMTD[[#This Row],[Day]]&lt;=$E$1,tblDataMTD[[#This Row],[Price]],0)</f>
        <v>0</v>
      </c>
    </row>
    <row r="847" spans="1:5" x14ac:dyDescent="0.25">
      <c r="A847" s="2">
        <v>42327</v>
      </c>
      <c r="B847" t="s">
        <v>0</v>
      </c>
      <c r="C847" s="1">
        <v>1.75</v>
      </c>
      <c r="D847">
        <f>DAY(tblDataMTD[[#This Row],[Date]])</f>
        <v>19</v>
      </c>
      <c r="E847" s="1">
        <f>IF(tblDataMTD[[#This Row],[Day]]&lt;=$E$1,tblDataMTD[[#This Row],[Price]],0)</f>
        <v>0</v>
      </c>
    </row>
    <row r="848" spans="1:5" x14ac:dyDescent="0.25">
      <c r="A848" s="2">
        <v>42328</v>
      </c>
      <c r="B848" t="s">
        <v>1</v>
      </c>
      <c r="C848" s="1">
        <v>1.5</v>
      </c>
      <c r="D848">
        <f>DAY(tblDataMTD[[#This Row],[Date]])</f>
        <v>20</v>
      </c>
      <c r="E848" s="1">
        <f>IF(tblDataMTD[[#This Row],[Day]]&lt;=$E$1,tblDataMTD[[#This Row],[Price]],0)</f>
        <v>0</v>
      </c>
    </row>
    <row r="849" spans="1:5" x14ac:dyDescent="0.25">
      <c r="A849" s="2">
        <v>42328</v>
      </c>
      <c r="B849" t="s">
        <v>1</v>
      </c>
      <c r="C849" s="1">
        <v>1.5</v>
      </c>
      <c r="D849">
        <f>DAY(tblDataMTD[[#This Row],[Date]])</f>
        <v>20</v>
      </c>
      <c r="E849" s="1">
        <f>IF(tblDataMTD[[#This Row],[Day]]&lt;=$E$1,tblDataMTD[[#This Row],[Price]],0)</f>
        <v>0</v>
      </c>
    </row>
    <row r="850" spans="1:5" x14ac:dyDescent="0.25">
      <c r="A850" s="2">
        <v>42328</v>
      </c>
      <c r="B850" t="s">
        <v>2</v>
      </c>
      <c r="C850" s="1">
        <v>1.5</v>
      </c>
      <c r="D850">
        <f>DAY(tblDataMTD[[#This Row],[Date]])</f>
        <v>20</v>
      </c>
      <c r="E850" s="1">
        <f>IF(tblDataMTD[[#This Row],[Day]]&lt;=$E$1,tblDataMTD[[#This Row],[Price]],0)</f>
        <v>0</v>
      </c>
    </row>
    <row r="851" spans="1:5" x14ac:dyDescent="0.25">
      <c r="A851" s="2">
        <v>42329</v>
      </c>
      <c r="B851" t="s">
        <v>1</v>
      </c>
      <c r="C851" s="1">
        <v>1.5</v>
      </c>
      <c r="D851">
        <f>DAY(tblDataMTD[[#This Row],[Date]])</f>
        <v>21</v>
      </c>
      <c r="E851" s="1">
        <f>IF(tblDataMTD[[#This Row],[Day]]&lt;=$E$1,tblDataMTD[[#This Row],[Price]],0)</f>
        <v>0</v>
      </c>
    </row>
    <row r="852" spans="1:5" x14ac:dyDescent="0.25">
      <c r="A852" s="2">
        <v>42329</v>
      </c>
      <c r="B852" t="s">
        <v>0</v>
      </c>
      <c r="C852" s="1">
        <v>1.75</v>
      </c>
      <c r="D852">
        <f>DAY(tblDataMTD[[#This Row],[Date]])</f>
        <v>21</v>
      </c>
      <c r="E852" s="1">
        <f>IF(tblDataMTD[[#This Row],[Day]]&lt;=$E$1,tblDataMTD[[#This Row],[Price]],0)</f>
        <v>0</v>
      </c>
    </row>
    <row r="853" spans="1:5" x14ac:dyDescent="0.25">
      <c r="A853" s="2">
        <v>42329</v>
      </c>
      <c r="B853" t="s">
        <v>2</v>
      </c>
      <c r="C853" s="1">
        <v>1.5</v>
      </c>
      <c r="D853">
        <f>DAY(tblDataMTD[[#This Row],[Date]])</f>
        <v>21</v>
      </c>
      <c r="E853" s="1">
        <f>IF(tblDataMTD[[#This Row],[Day]]&lt;=$E$1,tblDataMTD[[#This Row],[Price]],0)</f>
        <v>0</v>
      </c>
    </row>
    <row r="854" spans="1:5" x14ac:dyDescent="0.25">
      <c r="A854" s="2">
        <v>42329</v>
      </c>
      <c r="B854" t="s">
        <v>0</v>
      </c>
      <c r="C854" s="1">
        <v>1.75</v>
      </c>
      <c r="D854">
        <f>DAY(tblDataMTD[[#This Row],[Date]])</f>
        <v>21</v>
      </c>
      <c r="E854" s="1">
        <f>IF(tblDataMTD[[#This Row],[Day]]&lt;=$E$1,tblDataMTD[[#This Row],[Price]],0)</f>
        <v>0</v>
      </c>
    </row>
    <row r="855" spans="1:5" x14ac:dyDescent="0.25">
      <c r="A855" s="2">
        <v>42330</v>
      </c>
      <c r="B855" t="s">
        <v>3</v>
      </c>
      <c r="C855" s="1">
        <v>1.25</v>
      </c>
      <c r="D855">
        <f>DAY(tblDataMTD[[#This Row],[Date]])</f>
        <v>22</v>
      </c>
      <c r="E855" s="1">
        <f>IF(tblDataMTD[[#This Row],[Day]]&lt;=$E$1,tblDataMTD[[#This Row],[Price]],0)</f>
        <v>0</v>
      </c>
    </row>
    <row r="856" spans="1:5" x14ac:dyDescent="0.25">
      <c r="A856" s="2">
        <v>42331</v>
      </c>
      <c r="B856" t="s">
        <v>0</v>
      </c>
      <c r="C856" s="1">
        <v>1.75</v>
      </c>
      <c r="D856">
        <f>DAY(tblDataMTD[[#This Row],[Date]])</f>
        <v>23</v>
      </c>
      <c r="E856" s="1">
        <f>IF(tblDataMTD[[#This Row],[Day]]&lt;=$E$1,tblDataMTD[[#This Row],[Price]],0)</f>
        <v>0</v>
      </c>
    </row>
    <row r="857" spans="1:5" x14ac:dyDescent="0.25">
      <c r="A857" s="2">
        <v>42331</v>
      </c>
      <c r="B857" t="s">
        <v>1</v>
      </c>
      <c r="C857" s="1">
        <v>1.5</v>
      </c>
      <c r="D857">
        <f>DAY(tblDataMTD[[#This Row],[Date]])</f>
        <v>23</v>
      </c>
      <c r="E857" s="1">
        <f>IF(tblDataMTD[[#This Row],[Day]]&lt;=$E$1,tblDataMTD[[#This Row],[Price]],0)</f>
        <v>0</v>
      </c>
    </row>
    <row r="858" spans="1:5" x14ac:dyDescent="0.25">
      <c r="A858" s="2">
        <v>42331</v>
      </c>
      <c r="B858" t="s">
        <v>3</v>
      </c>
      <c r="C858" s="1">
        <v>1.25</v>
      </c>
      <c r="D858">
        <f>DAY(tblDataMTD[[#This Row],[Date]])</f>
        <v>23</v>
      </c>
      <c r="E858" s="1">
        <f>IF(tblDataMTD[[#This Row],[Day]]&lt;=$E$1,tblDataMTD[[#This Row],[Price]],0)</f>
        <v>0</v>
      </c>
    </row>
    <row r="859" spans="1:5" x14ac:dyDescent="0.25">
      <c r="A859" s="2">
        <v>42331</v>
      </c>
      <c r="B859" t="s">
        <v>2</v>
      </c>
      <c r="C859" s="1">
        <v>1.5</v>
      </c>
      <c r="D859">
        <f>DAY(tblDataMTD[[#This Row],[Date]])</f>
        <v>23</v>
      </c>
      <c r="E859" s="1">
        <f>IF(tblDataMTD[[#This Row],[Day]]&lt;=$E$1,tblDataMTD[[#This Row],[Price]],0)</f>
        <v>0</v>
      </c>
    </row>
    <row r="860" spans="1:5" x14ac:dyDescent="0.25">
      <c r="A860" s="2">
        <v>42331</v>
      </c>
      <c r="B860" t="s">
        <v>3</v>
      </c>
      <c r="C860" s="1">
        <v>1.25</v>
      </c>
      <c r="D860">
        <f>DAY(tblDataMTD[[#This Row],[Date]])</f>
        <v>23</v>
      </c>
      <c r="E860" s="1">
        <f>IF(tblDataMTD[[#This Row],[Day]]&lt;=$E$1,tblDataMTD[[#This Row],[Price]],0)</f>
        <v>0</v>
      </c>
    </row>
    <row r="861" spans="1:5" x14ac:dyDescent="0.25">
      <c r="A861" s="2">
        <v>42331</v>
      </c>
      <c r="B861" t="s">
        <v>3</v>
      </c>
      <c r="C861" s="1">
        <v>1.25</v>
      </c>
      <c r="D861">
        <f>DAY(tblDataMTD[[#This Row],[Date]])</f>
        <v>23</v>
      </c>
      <c r="E861" s="1">
        <f>IF(tblDataMTD[[#This Row],[Day]]&lt;=$E$1,tblDataMTD[[#This Row],[Price]],0)</f>
        <v>0</v>
      </c>
    </row>
    <row r="862" spans="1:5" x14ac:dyDescent="0.25">
      <c r="A862" s="2">
        <v>42332</v>
      </c>
      <c r="B862" t="s">
        <v>2</v>
      </c>
      <c r="C862" s="1">
        <v>1.5</v>
      </c>
      <c r="D862">
        <f>DAY(tblDataMTD[[#This Row],[Date]])</f>
        <v>24</v>
      </c>
      <c r="E862" s="1">
        <f>IF(tblDataMTD[[#This Row],[Day]]&lt;=$E$1,tblDataMTD[[#This Row],[Price]],0)</f>
        <v>0</v>
      </c>
    </row>
    <row r="863" spans="1:5" x14ac:dyDescent="0.25">
      <c r="A863" s="2">
        <v>42332</v>
      </c>
      <c r="B863" t="s">
        <v>1</v>
      </c>
      <c r="C863" s="1">
        <v>1.5</v>
      </c>
      <c r="D863">
        <f>DAY(tblDataMTD[[#This Row],[Date]])</f>
        <v>24</v>
      </c>
      <c r="E863" s="1">
        <f>IF(tblDataMTD[[#This Row],[Day]]&lt;=$E$1,tblDataMTD[[#This Row],[Price]],0)</f>
        <v>0</v>
      </c>
    </row>
    <row r="864" spans="1:5" x14ac:dyDescent="0.25">
      <c r="A864" s="2">
        <v>42332</v>
      </c>
      <c r="B864" t="s">
        <v>3</v>
      </c>
      <c r="C864" s="1">
        <v>1.25</v>
      </c>
      <c r="D864">
        <f>DAY(tblDataMTD[[#This Row],[Date]])</f>
        <v>24</v>
      </c>
      <c r="E864" s="1">
        <f>IF(tblDataMTD[[#This Row],[Day]]&lt;=$E$1,tblDataMTD[[#This Row],[Price]],0)</f>
        <v>0</v>
      </c>
    </row>
    <row r="865" spans="1:5" x14ac:dyDescent="0.25">
      <c r="A865" s="2">
        <v>42333</v>
      </c>
      <c r="B865" t="s">
        <v>2</v>
      </c>
      <c r="C865" s="1">
        <v>1.5</v>
      </c>
      <c r="D865">
        <f>DAY(tblDataMTD[[#This Row],[Date]])</f>
        <v>25</v>
      </c>
      <c r="E865" s="1">
        <f>IF(tblDataMTD[[#This Row],[Day]]&lt;=$E$1,tblDataMTD[[#This Row],[Price]],0)</f>
        <v>0</v>
      </c>
    </row>
    <row r="866" spans="1:5" x14ac:dyDescent="0.25">
      <c r="A866" s="2">
        <v>42333</v>
      </c>
      <c r="B866" t="s">
        <v>0</v>
      </c>
      <c r="C866" s="1">
        <v>1.75</v>
      </c>
      <c r="D866">
        <f>DAY(tblDataMTD[[#This Row],[Date]])</f>
        <v>25</v>
      </c>
      <c r="E866" s="1">
        <f>IF(tblDataMTD[[#This Row],[Day]]&lt;=$E$1,tblDataMTD[[#This Row],[Price]],0)</f>
        <v>0</v>
      </c>
    </row>
    <row r="867" spans="1:5" x14ac:dyDescent="0.25">
      <c r="A867" s="2">
        <v>42333</v>
      </c>
      <c r="B867" t="s">
        <v>2</v>
      </c>
      <c r="C867" s="1">
        <v>1.5</v>
      </c>
      <c r="D867">
        <f>DAY(tblDataMTD[[#This Row],[Date]])</f>
        <v>25</v>
      </c>
      <c r="E867" s="1">
        <f>IF(tblDataMTD[[#This Row],[Day]]&lt;=$E$1,tblDataMTD[[#This Row],[Price]],0)</f>
        <v>0</v>
      </c>
    </row>
    <row r="868" spans="1:5" x14ac:dyDescent="0.25">
      <c r="A868" s="2">
        <v>42333</v>
      </c>
      <c r="B868" t="s">
        <v>3</v>
      </c>
      <c r="C868" s="1">
        <v>1.25</v>
      </c>
      <c r="D868">
        <f>DAY(tblDataMTD[[#This Row],[Date]])</f>
        <v>25</v>
      </c>
      <c r="E868" s="1">
        <f>IF(tblDataMTD[[#This Row],[Day]]&lt;=$E$1,tblDataMTD[[#This Row],[Price]],0)</f>
        <v>0</v>
      </c>
    </row>
    <row r="869" spans="1:5" x14ac:dyDescent="0.25">
      <c r="A869" s="2">
        <v>42333</v>
      </c>
      <c r="B869" t="s">
        <v>0</v>
      </c>
      <c r="C869" s="1">
        <v>1.75</v>
      </c>
      <c r="D869">
        <f>DAY(tblDataMTD[[#This Row],[Date]])</f>
        <v>25</v>
      </c>
      <c r="E869" s="1">
        <f>IF(tblDataMTD[[#This Row],[Day]]&lt;=$E$1,tblDataMTD[[#This Row],[Price]],0)</f>
        <v>0</v>
      </c>
    </row>
    <row r="870" spans="1:5" x14ac:dyDescent="0.25">
      <c r="A870" s="2">
        <v>42333</v>
      </c>
      <c r="B870" t="s">
        <v>3</v>
      </c>
      <c r="C870" s="1">
        <v>1.25</v>
      </c>
      <c r="D870">
        <f>DAY(tblDataMTD[[#This Row],[Date]])</f>
        <v>25</v>
      </c>
      <c r="E870" s="1">
        <f>IF(tblDataMTD[[#This Row],[Day]]&lt;=$E$1,tblDataMTD[[#This Row],[Price]],0)</f>
        <v>0</v>
      </c>
    </row>
    <row r="871" spans="1:5" x14ac:dyDescent="0.25">
      <c r="A871" s="2">
        <v>42334</v>
      </c>
      <c r="B871" t="s">
        <v>0</v>
      </c>
      <c r="C871" s="1">
        <v>1.75</v>
      </c>
      <c r="D871">
        <f>DAY(tblDataMTD[[#This Row],[Date]])</f>
        <v>26</v>
      </c>
      <c r="E871" s="1">
        <f>IF(tblDataMTD[[#This Row],[Day]]&lt;=$E$1,tblDataMTD[[#This Row],[Price]],0)</f>
        <v>0</v>
      </c>
    </row>
    <row r="872" spans="1:5" x14ac:dyDescent="0.25">
      <c r="A872" s="2">
        <v>42335</v>
      </c>
      <c r="B872" t="s">
        <v>0</v>
      </c>
      <c r="C872" s="1">
        <v>1.75</v>
      </c>
      <c r="D872">
        <f>DAY(tblDataMTD[[#This Row],[Date]])</f>
        <v>27</v>
      </c>
      <c r="E872" s="1">
        <f>IF(tblDataMTD[[#This Row],[Day]]&lt;=$E$1,tblDataMTD[[#This Row],[Price]],0)</f>
        <v>0</v>
      </c>
    </row>
    <row r="873" spans="1:5" x14ac:dyDescent="0.25">
      <c r="A873" s="2">
        <v>42336</v>
      </c>
      <c r="B873" t="s">
        <v>1</v>
      </c>
      <c r="C873" s="1">
        <v>1.5</v>
      </c>
      <c r="D873">
        <f>DAY(tblDataMTD[[#This Row],[Date]])</f>
        <v>28</v>
      </c>
      <c r="E873" s="1">
        <f>IF(tblDataMTD[[#This Row],[Day]]&lt;=$E$1,tblDataMTD[[#This Row],[Price]],0)</f>
        <v>0</v>
      </c>
    </row>
    <row r="874" spans="1:5" x14ac:dyDescent="0.25">
      <c r="A874" s="2">
        <v>42336</v>
      </c>
      <c r="B874" t="s">
        <v>3</v>
      </c>
      <c r="C874" s="1">
        <v>1.25</v>
      </c>
      <c r="D874">
        <f>DAY(tblDataMTD[[#This Row],[Date]])</f>
        <v>28</v>
      </c>
      <c r="E874" s="1">
        <f>IF(tblDataMTD[[#This Row],[Day]]&lt;=$E$1,tblDataMTD[[#This Row],[Price]],0)</f>
        <v>0</v>
      </c>
    </row>
    <row r="875" spans="1:5" x14ac:dyDescent="0.25">
      <c r="A875" s="2">
        <v>42336</v>
      </c>
      <c r="B875" t="s">
        <v>2</v>
      </c>
      <c r="C875" s="1">
        <v>1.5</v>
      </c>
      <c r="D875">
        <f>DAY(tblDataMTD[[#This Row],[Date]])</f>
        <v>28</v>
      </c>
      <c r="E875" s="1">
        <f>IF(tblDataMTD[[#This Row],[Day]]&lt;=$E$1,tblDataMTD[[#This Row],[Price]],0)</f>
        <v>0</v>
      </c>
    </row>
    <row r="876" spans="1:5" x14ac:dyDescent="0.25">
      <c r="A876" s="2">
        <v>42337</v>
      </c>
      <c r="B876" t="s">
        <v>0</v>
      </c>
      <c r="C876" s="1">
        <v>1.75</v>
      </c>
      <c r="D876">
        <f>DAY(tblDataMTD[[#This Row],[Date]])</f>
        <v>29</v>
      </c>
      <c r="E876" s="1">
        <f>IF(tblDataMTD[[#This Row],[Day]]&lt;=$E$1,tblDataMTD[[#This Row],[Price]],0)</f>
        <v>0</v>
      </c>
    </row>
    <row r="877" spans="1:5" x14ac:dyDescent="0.25">
      <c r="A877" s="2">
        <v>42337</v>
      </c>
      <c r="B877" t="s">
        <v>0</v>
      </c>
      <c r="C877" s="1">
        <v>1.75</v>
      </c>
      <c r="D877">
        <f>DAY(tblDataMTD[[#This Row],[Date]])</f>
        <v>29</v>
      </c>
      <c r="E877" s="1">
        <f>IF(tblDataMTD[[#This Row],[Day]]&lt;=$E$1,tblDataMTD[[#This Row],[Price]],0)</f>
        <v>0</v>
      </c>
    </row>
    <row r="878" spans="1:5" x14ac:dyDescent="0.25">
      <c r="A878" s="2">
        <v>42338</v>
      </c>
      <c r="B878" t="s">
        <v>3</v>
      </c>
      <c r="C878" s="1">
        <v>1.25</v>
      </c>
      <c r="D878">
        <f>DAY(tblDataMTD[[#This Row],[Date]])</f>
        <v>30</v>
      </c>
      <c r="E878" s="1">
        <f>IF(tblDataMTD[[#This Row],[Day]]&lt;=$E$1,tblDataMTD[[#This Row],[Price]],0)</f>
        <v>0</v>
      </c>
    </row>
    <row r="879" spans="1:5" x14ac:dyDescent="0.25">
      <c r="A879" s="2">
        <v>42338</v>
      </c>
      <c r="B879" t="s">
        <v>3</v>
      </c>
      <c r="C879" s="1">
        <v>1.25</v>
      </c>
      <c r="D879">
        <f>DAY(tblDataMTD[[#This Row],[Date]])</f>
        <v>30</v>
      </c>
      <c r="E879" s="1">
        <f>IF(tblDataMTD[[#This Row],[Day]]&lt;=$E$1,tblDataMTD[[#This Row],[Price]],0)</f>
        <v>0</v>
      </c>
    </row>
    <row r="880" spans="1:5" x14ac:dyDescent="0.25">
      <c r="A880" s="2">
        <v>42338</v>
      </c>
      <c r="B880" t="s">
        <v>1</v>
      </c>
      <c r="C880" s="1">
        <v>1.5</v>
      </c>
      <c r="D880">
        <f>DAY(tblDataMTD[[#This Row],[Date]])</f>
        <v>30</v>
      </c>
      <c r="E880" s="1">
        <f>IF(tblDataMTD[[#This Row],[Day]]&lt;=$E$1,tblDataMTD[[#This Row],[Price]],0)</f>
        <v>0</v>
      </c>
    </row>
    <row r="881" spans="1:5" x14ac:dyDescent="0.25">
      <c r="A881" s="2">
        <v>42338</v>
      </c>
      <c r="B881" t="s">
        <v>2</v>
      </c>
      <c r="C881" s="1">
        <v>1.5</v>
      </c>
      <c r="D881">
        <f>DAY(tblDataMTD[[#This Row],[Date]])</f>
        <v>30</v>
      </c>
      <c r="E881" s="1">
        <f>IF(tblDataMTD[[#This Row],[Day]]&lt;=$E$1,tblDataMTD[[#This Row],[Price]],0)</f>
        <v>0</v>
      </c>
    </row>
    <row r="882" spans="1:5" x14ac:dyDescent="0.25">
      <c r="A882" s="2">
        <v>42339</v>
      </c>
      <c r="B882" t="s">
        <v>1</v>
      </c>
      <c r="C882" s="1">
        <v>1.5</v>
      </c>
      <c r="D882">
        <f>DAY(tblDataMTD[[#This Row],[Date]])</f>
        <v>1</v>
      </c>
      <c r="E882" s="1">
        <f>IF(tblDataMTD[[#This Row],[Day]]&lt;=$E$1,tblDataMTD[[#This Row],[Price]],0)</f>
        <v>1.5</v>
      </c>
    </row>
    <row r="883" spans="1:5" x14ac:dyDescent="0.25">
      <c r="A883" s="2">
        <v>42339</v>
      </c>
      <c r="B883" t="s">
        <v>2</v>
      </c>
      <c r="C883" s="1">
        <v>1.5</v>
      </c>
      <c r="D883">
        <f>DAY(tblDataMTD[[#This Row],[Date]])</f>
        <v>1</v>
      </c>
      <c r="E883" s="1">
        <f>IF(tblDataMTD[[#This Row],[Day]]&lt;=$E$1,tblDataMTD[[#This Row],[Price]],0)</f>
        <v>1.5</v>
      </c>
    </row>
    <row r="884" spans="1:5" x14ac:dyDescent="0.25">
      <c r="A884" s="2">
        <v>42339</v>
      </c>
      <c r="B884" t="s">
        <v>0</v>
      </c>
      <c r="C884" s="1">
        <v>1.75</v>
      </c>
      <c r="D884">
        <f>DAY(tblDataMTD[[#This Row],[Date]])</f>
        <v>1</v>
      </c>
      <c r="E884" s="1">
        <f>IF(tblDataMTD[[#This Row],[Day]]&lt;=$E$1,tblDataMTD[[#This Row],[Price]],0)</f>
        <v>1.75</v>
      </c>
    </row>
    <row r="885" spans="1:5" x14ac:dyDescent="0.25">
      <c r="A885" s="2">
        <v>42340</v>
      </c>
      <c r="B885" t="s">
        <v>1</v>
      </c>
      <c r="C885" s="1">
        <v>1.5</v>
      </c>
      <c r="D885">
        <f>DAY(tblDataMTD[[#This Row],[Date]])</f>
        <v>2</v>
      </c>
      <c r="E885" s="1">
        <f>IF(tblDataMTD[[#This Row],[Day]]&lt;=$E$1,tblDataMTD[[#This Row],[Price]],0)</f>
        <v>1.5</v>
      </c>
    </row>
    <row r="886" spans="1:5" x14ac:dyDescent="0.25">
      <c r="A886" s="2">
        <v>42340</v>
      </c>
      <c r="B886" t="s">
        <v>3</v>
      </c>
      <c r="C886" s="1">
        <v>1.25</v>
      </c>
      <c r="D886">
        <f>DAY(tblDataMTD[[#This Row],[Date]])</f>
        <v>2</v>
      </c>
      <c r="E886" s="1">
        <f>IF(tblDataMTD[[#This Row],[Day]]&lt;=$E$1,tblDataMTD[[#This Row],[Price]],0)</f>
        <v>1.25</v>
      </c>
    </row>
    <row r="887" spans="1:5" x14ac:dyDescent="0.25">
      <c r="A887" s="2">
        <v>42340</v>
      </c>
      <c r="B887" t="s">
        <v>3</v>
      </c>
      <c r="C887" s="1">
        <v>1.25</v>
      </c>
      <c r="D887">
        <f>DAY(tblDataMTD[[#This Row],[Date]])</f>
        <v>2</v>
      </c>
      <c r="E887" s="1">
        <f>IF(tblDataMTD[[#This Row],[Day]]&lt;=$E$1,tblDataMTD[[#This Row],[Price]],0)</f>
        <v>1.25</v>
      </c>
    </row>
    <row r="888" spans="1:5" x14ac:dyDescent="0.25">
      <c r="A888" s="2">
        <v>42341</v>
      </c>
      <c r="B888" t="s">
        <v>0</v>
      </c>
      <c r="C888" s="1">
        <v>1.75</v>
      </c>
      <c r="D888">
        <f>DAY(tblDataMTD[[#This Row],[Date]])</f>
        <v>3</v>
      </c>
      <c r="E888" s="1">
        <f>IF(tblDataMTD[[#This Row],[Day]]&lt;=$E$1,tblDataMTD[[#This Row],[Price]],0)</f>
        <v>1.75</v>
      </c>
    </row>
    <row r="889" spans="1:5" x14ac:dyDescent="0.25">
      <c r="A889" s="2">
        <v>42341</v>
      </c>
      <c r="B889" t="s">
        <v>1</v>
      </c>
      <c r="C889" s="1">
        <v>1.5</v>
      </c>
      <c r="D889">
        <f>DAY(tblDataMTD[[#This Row],[Date]])</f>
        <v>3</v>
      </c>
      <c r="E889" s="1">
        <f>IF(tblDataMTD[[#This Row],[Day]]&lt;=$E$1,tblDataMTD[[#This Row],[Price]],0)</f>
        <v>1.5</v>
      </c>
    </row>
    <row r="890" spans="1:5" x14ac:dyDescent="0.25">
      <c r="A890" s="2">
        <v>42341</v>
      </c>
      <c r="B890" t="s">
        <v>2</v>
      </c>
      <c r="C890" s="1">
        <v>1.5</v>
      </c>
      <c r="D890">
        <f>DAY(tblDataMTD[[#This Row],[Date]])</f>
        <v>3</v>
      </c>
      <c r="E890" s="1">
        <f>IF(tblDataMTD[[#This Row],[Day]]&lt;=$E$1,tblDataMTD[[#This Row],[Price]],0)</f>
        <v>1.5</v>
      </c>
    </row>
    <row r="891" spans="1:5" x14ac:dyDescent="0.25">
      <c r="A891" s="2">
        <v>42342</v>
      </c>
      <c r="B891" t="s">
        <v>2</v>
      </c>
      <c r="C891" s="1">
        <v>1.5</v>
      </c>
      <c r="D891">
        <f>DAY(tblDataMTD[[#This Row],[Date]])</f>
        <v>4</v>
      </c>
      <c r="E891" s="1">
        <f>IF(tblDataMTD[[#This Row],[Day]]&lt;=$E$1,tblDataMTD[[#This Row],[Price]],0)</f>
        <v>1.5</v>
      </c>
    </row>
    <row r="892" spans="1:5" x14ac:dyDescent="0.25">
      <c r="A892" s="2">
        <v>42342</v>
      </c>
      <c r="B892" t="s">
        <v>0</v>
      </c>
      <c r="C892" s="1">
        <v>1.75</v>
      </c>
      <c r="D892">
        <f>DAY(tblDataMTD[[#This Row],[Date]])</f>
        <v>4</v>
      </c>
      <c r="E892" s="1">
        <f>IF(tblDataMTD[[#This Row],[Day]]&lt;=$E$1,tblDataMTD[[#This Row],[Price]],0)</f>
        <v>1.75</v>
      </c>
    </row>
    <row r="893" spans="1:5" x14ac:dyDescent="0.25">
      <c r="A893" s="2">
        <v>42342</v>
      </c>
      <c r="B893" t="s">
        <v>1</v>
      </c>
      <c r="C893" s="1">
        <v>1.5</v>
      </c>
      <c r="D893">
        <f>DAY(tblDataMTD[[#This Row],[Date]])</f>
        <v>4</v>
      </c>
      <c r="E893" s="1">
        <f>IF(tblDataMTD[[#This Row],[Day]]&lt;=$E$1,tblDataMTD[[#This Row],[Price]],0)</f>
        <v>1.5</v>
      </c>
    </row>
    <row r="894" spans="1:5" x14ac:dyDescent="0.25">
      <c r="A894" s="2">
        <v>42342</v>
      </c>
      <c r="B894" t="s">
        <v>1</v>
      </c>
      <c r="C894" s="1">
        <v>1.5</v>
      </c>
      <c r="D894">
        <f>DAY(tblDataMTD[[#This Row],[Date]])</f>
        <v>4</v>
      </c>
      <c r="E894" s="1">
        <f>IF(tblDataMTD[[#This Row],[Day]]&lt;=$E$1,tblDataMTD[[#This Row],[Price]],0)</f>
        <v>1.5</v>
      </c>
    </row>
    <row r="895" spans="1:5" x14ac:dyDescent="0.25">
      <c r="A895" s="2">
        <v>42344</v>
      </c>
      <c r="B895" t="s">
        <v>2</v>
      </c>
      <c r="C895" s="1">
        <v>1.5</v>
      </c>
      <c r="D895">
        <f>DAY(tblDataMTD[[#This Row],[Date]])</f>
        <v>6</v>
      </c>
      <c r="E895" s="1">
        <f>IF(tblDataMTD[[#This Row],[Day]]&lt;=$E$1,tblDataMTD[[#This Row],[Price]],0)</f>
        <v>1.5</v>
      </c>
    </row>
    <row r="896" spans="1:5" x14ac:dyDescent="0.25">
      <c r="A896" s="2">
        <v>42344</v>
      </c>
      <c r="B896" t="s">
        <v>2</v>
      </c>
      <c r="C896" s="1">
        <v>1.5</v>
      </c>
      <c r="D896">
        <f>DAY(tblDataMTD[[#This Row],[Date]])</f>
        <v>6</v>
      </c>
      <c r="E896" s="1">
        <f>IF(tblDataMTD[[#This Row],[Day]]&lt;=$E$1,tblDataMTD[[#This Row],[Price]],0)</f>
        <v>1.5</v>
      </c>
    </row>
    <row r="897" spans="1:5" x14ac:dyDescent="0.25">
      <c r="A897" s="2">
        <v>42344</v>
      </c>
      <c r="B897" t="s">
        <v>2</v>
      </c>
      <c r="C897" s="1">
        <v>1.5</v>
      </c>
      <c r="D897">
        <f>DAY(tblDataMTD[[#This Row],[Date]])</f>
        <v>6</v>
      </c>
      <c r="E897" s="1">
        <f>IF(tblDataMTD[[#This Row],[Day]]&lt;=$E$1,tblDataMTD[[#This Row],[Price]],0)</f>
        <v>1.5</v>
      </c>
    </row>
    <row r="898" spans="1:5" x14ac:dyDescent="0.25">
      <c r="A898" s="2">
        <v>42345</v>
      </c>
      <c r="B898" t="s">
        <v>0</v>
      </c>
      <c r="C898" s="1">
        <v>1.75</v>
      </c>
      <c r="D898">
        <f>DAY(tblDataMTD[[#This Row],[Date]])</f>
        <v>7</v>
      </c>
      <c r="E898" s="1">
        <f>IF(tblDataMTD[[#This Row],[Day]]&lt;=$E$1,tblDataMTD[[#This Row],[Price]],0)</f>
        <v>1.75</v>
      </c>
    </row>
    <row r="899" spans="1:5" x14ac:dyDescent="0.25">
      <c r="A899" s="2">
        <v>42346</v>
      </c>
      <c r="B899" t="s">
        <v>3</v>
      </c>
      <c r="C899" s="1">
        <v>1.25</v>
      </c>
      <c r="D899">
        <f>DAY(tblDataMTD[[#This Row],[Date]])</f>
        <v>8</v>
      </c>
      <c r="E899" s="1">
        <f>IF(tblDataMTD[[#This Row],[Day]]&lt;=$E$1,tblDataMTD[[#This Row],[Price]],0)</f>
        <v>1.25</v>
      </c>
    </row>
    <row r="900" spans="1:5" x14ac:dyDescent="0.25">
      <c r="A900" s="2">
        <v>42346</v>
      </c>
      <c r="B900" t="s">
        <v>1</v>
      </c>
      <c r="C900" s="1">
        <v>1.5</v>
      </c>
      <c r="D900">
        <f>DAY(tblDataMTD[[#This Row],[Date]])</f>
        <v>8</v>
      </c>
      <c r="E900" s="1">
        <f>IF(tblDataMTD[[#This Row],[Day]]&lt;=$E$1,tblDataMTD[[#This Row],[Price]],0)</f>
        <v>1.5</v>
      </c>
    </row>
    <row r="901" spans="1:5" x14ac:dyDescent="0.25">
      <c r="A901" s="2">
        <v>42346</v>
      </c>
      <c r="B901" t="s">
        <v>3</v>
      </c>
      <c r="C901" s="1">
        <v>1.25</v>
      </c>
      <c r="D901">
        <f>DAY(tblDataMTD[[#This Row],[Date]])</f>
        <v>8</v>
      </c>
      <c r="E901" s="1">
        <f>IF(tblDataMTD[[#This Row],[Day]]&lt;=$E$1,tblDataMTD[[#This Row],[Price]],0)</f>
        <v>1.25</v>
      </c>
    </row>
    <row r="902" spans="1:5" x14ac:dyDescent="0.25">
      <c r="A902" s="2">
        <v>42346</v>
      </c>
      <c r="B902" t="s">
        <v>2</v>
      </c>
      <c r="C902" s="1">
        <v>1.5</v>
      </c>
      <c r="D902">
        <f>DAY(tblDataMTD[[#This Row],[Date]])</f>
        <v>8</v>
      </c>
      <c r="E902" s="1">
        <f>IF(tblDataMTD[[#This Row],[Day]]&lt;=$E$1,tblDataMTD[[#This Row],[Price]],0)</f>
        <v>1.5</v>
      </c>
    </row>
    <row r="903" spans="1:5" x14ac:dyDescent="0.25">
      <c r="A903" s="2">
        <v>42347</v>
      </c>
      <c r="B903" t="s">
        <v>1</v>
      </c>
      <c r="C903" s="1">
        <v>1.5</v>
      </c>
      <c r="D903">
        <f>DAY(tblDataMTD[[#This Row],[Date]])</f>
        <v>9</v>
      </c>
      <c r="E903" s="1">
        <f>IF(tblDataMTD[[#This Row],[Day]]&lt;=$E$1,tblDataMTD[[#This Row],[Price]],0)</f>
        <v>1.5</v>
      </c>
    </row>
    <row r="904" spans="1:5" x14ac:dyDescent="0.25">
      <c r="A904" s="2">
        <v>42348</v>
      </c>
      <c r="B904" t="s">
        <v>2</v>
      </c>
      <c r="C904" s="1">
        <v>1.5</v>
      </c>
      <c r="D904">
        <f>DAY(tblDataMTD[[#This Row],[Date]])</f>
        <v>10</v>
      </c>
      <c r="E904" s="1">
        <f>IF(tblDataMTD[[#This Row],[Day]]&lt;=$E$1,tblDataMTD[[#This Row],[Price]],0)</f>
        <v>1.5</v>
      </c>
    </row>
    <row r="905" spans="1:5" x14ac:dyDescent="0.25">
      <c r="A905" s="2">
        <v>42349</v>
      </c>
      <c r="B905" t="s">
        <v>0</v>
      </c>
      <c r="C905" s="1">
        <v>1.75</v>
      </c>
      <c r="D905">
        <f>DAY(tblDataMTD[[#This Row],[Date]])</f>
        <v>11</v>
      </c>
      <c r="E905" s="1">
        <f>IF(tblDataMTD[[#This Row],[Day]]&lt;=$E$1,tblDataMTD[[#This Row],[Price]],0)</f>
        <v>1.75</v>
      </c>
    </row>
    <row r="906" spans="1:5" x14ac:dyDescent="0.25">
      <c r="A906" s="2">
        <v>42349</v>
      </c>
      <c r="B906" t="s">
        <v>1</v>
      </c>
      <c r="C906" s="1">
        <v>1.5</v>
      </c>
      <c r="D906">
        <f>DAY(tblDataMTD[[#This Row],[Date]])</f>
        <v>11</v>
      </c>
      <c r="E906" s="1">
        <f>IF(tblDataMTD[[#This Row],[Day]]&lt;=$E$1,tblDataMTD[[#This Row],[Price]],0)</f>
        <v>1.5</v>
      </c>
    </row>
    <row r="907" spans="1:5" x14ac:dyDescent="0.25">
      <c r="A907" s="2">
        <v>42350</v>
      </c>
      <c r="B907" t="s">
        <v>2</v>
      </c>
      <c r="C907" s="1">
        <v>1.5</v>
      </c>
      <c r="D907">
        <f>DAY(tblDataMTD[[#This Row],[Date]])</f>
        <v>12</v>
      </c>
      <c r="E907" s="1">
        <f>IF(tblDataMTD[[#This Row],[Day]]&lt;=$E$1,tblDataMTD[[#This Row],[Price]],0)</f>
        <v>1.5</v>
      </c>
    </row>
    <row r="908" spans="1:5" x14ac:dyDescent="0.25">
      <c r="A908" s="2">
        <v>42350</v>
      </c>
      <c r="B908" t="s">
        <v>2</v>
      </c>
      <c r="C908" s="1">
        <v>1.5</v>
      </c>
      <c r="D908">
        <f>DAY(tblDataMTD[[#This Row],[Date]])</f>
        <v>12</v>
      </c>
      <c r="E908" s="1">
        <f>IF(tblDataMTD[[#This Row],[Day]]&lt;=$E$1,tblDataMTD[[#This Row],[Price]],0)</f>
        <v>1.5</v>
      </c>
    </row>
    <row r="909" spans="1:5" x14ac:dyDescent="0.25">
      <c r="A909" s="2">
        <v>42350</v>
      </c>
      <c r="B909" t="s">
        <v>0</v>
      </c>
      <c r="C909" s="1">
        <v>1.75</v>
      </c>
      <c r="D909">
        <f>DAY(tblDataMTD[[#This Row],[Date]])</f>
        <v>12</v>
      </c>
      <c r="E909" s="1">
        <f>IF(tblDataMTD[[#This Row],[Day]]&lt;=$E$1,tblDataMTD[[#This Row],[Price]],0)</f>
        <v>1.75</v>
      </c>
    </row>
    <row r="910" spans="1:5" x14ac:dyDescent="0.25">
      <c r="A910" s="2">
        <v>42350</v>
      </c>
      <c r="B910" t="s">
        <v>0</v>
      </c>
      <c r="C910" s="1">
        <v>1.75</v>
      </c>
      <c r="D910">
        <f>DAY(tblDataMTD[[#This Row],[Date]])</f>
        <v>12</v>
      </c>
      <c r="E910" s="1">
        <f>IF(tblDataMTD[[#This Row],[Day]]&lt;=$E$1,tblDataMTD[[#This Row],[Price]],0)</f>
        <v>1.75</v>
      </c>
    </row>
    <row r="911" spans="1:5" x14ac:dyDescent="0.25">
      <c r="A911" s="2">
        <v>42350</v>
      </c>
      <c r="B911" t="s">
        <v>3</v>
      </c>
      <c r="C911" s="1">
        <v>1.25</v>
      </c>
      <c r="D911">
        <f>DAY(tblDataMTD[[#This Row],[Date]])</f>
        <v>12</v>
      </c>
      <c r="E911" s="1">
        <f>IF(tblDataMTD[[#This Row],[Day]]&lt;=$E$1,tblDataMTD[[#This Row],[Price]],0)</f>
        <v>1.25</v>
      </c>
    </row>
    <row r="912" spans="1:5" x14ac:dyDescent="0.25">
      <c r="A912" s="2">
        <v>42351</v>
      </c>
      <c r="B912" t="s">
        <v>2</v>
      </c>
      <c r="C912" s="1">
        <v>1.5</v>
      </c>
      <c r="D912">
        <f>DAY(tblDataMTD[[#This Row],[Date]])</f>
        <v>13</v>
      </c>
      <c r="E912" s="1">
        <f>IF(tblDataMTD[[#This Row],[Day]]&lt;=$E$1,tblDataMTD[[#This Row],[Price]],0)</f>
        <v>1.5</v>
      </c>
    </row>
    <row r="913" spans="1:5" x14ac:dyDescent="0.25">
      <c r="A913" s="2">
        <v>42352</v>
      </c>
      <c r="B913" t="s">
        <v>0</v>
      </c>
      <c r="C913" s="1">
        <v>1.75</v>
      </c>
      <c r="D913">
        <f>DAY(tblDataMTD[[#This Row],[Date]])</f>
        <v>14</v>
      </c>
      <c r="E913" s="1">
        <f>IF(tblDataMTD[[#This Row],[Day]]&lt;=$E$1,tblDataMTD[[#This Row],[Price]],0)</f>
        <v>1.75</v>
      </c>
    </row>
    <row r="914" spans="1:5" x14ac:dyDescent="0.25">
      <c r="A914" s="2">
        <v>42352</v>
      </c>
      <c r="B914" t="s">
        <v>3</v>
      </c>
      <c r="C914" s="1">
        <v>1.25</v>
      </c>
      <c r="D914">
        <f>DAY(tblDataMTD[[#This Row],[Date]])</f>
        <v>14</v>
      </c>
      <c r="E914" s="1">
        <f>IF(tblDataMTD[[#This Row],[Day]]&lt;=$E$1,tblDataMTD[[#This Row],[Price]],0)</f>
        <v>1.25</v>
      </c>
    </row>
    <row r="915" spans="1:5" x14ac:dyDescent="0.25">
      <c r="A915" s="2">
        <v>42352</v>
      </c>
      <c r="B915" t="s">
        <v>1</v>
      </c>
      <c r="C915" s="1">
        <v>1.5</v>
      </c>
      <c r="D915">
        <f>DAY(tblDataMTD[[#This Row],[Date]])</f>
        <v>14</v>
      </c>
      <c r="E915" s="1">
        <f>IF(tblDataMTD[[#This Row],[Day]]&lt;=$E$1,tblDataMTD[[#This Row],[Price]],0)</f>
        <v>1.5</v>
      </c>
    </row>
    <row r="916" spans="1:5" x14ac:dyDescent="0.25">
      <c r="A916" s="2">
        <v>42352</v>
      </c>
      <c r="B916" t="s">
        <v>3</v>
      </c>
      <c r="C916" s="1">
        <v>1.25</v>
      </c>
      <c r="D916">
        <f>DAY(tblDataMTD[[#This Row],[Date]])</f>
        <v>14</v>
      </c>
      <c r="E916" s="1">
        <f>IF(tblDataMTD[[#This Row],[Day]]&lt;=$E$1,tblDataMTD[[#This Row],[Price]],0)</f>
        <v>1.25</v>
      </c>
    </row>
    <row r="917" spans="1:5" x14ac:dyDescent="0.25">
      <c r="A917" s="2">
        <v>42352</v>
      </c>
      <c r="B917" t="s">
        <v>0</v>
      </c>
      <c r="C917" s="1">
        <v>1.75</v>
      </c>
      <c r="D917">
        <f>DAY(tblDataMTD[[#This Row],[Date]])</f>
        <v>14</v>
      </c>
      <c r="E917" s="1">
        <f>IF(tblDataMTD[[#This Row],[Day]]&lt;=$E$1,tblDataMTD[[#This Row],[Price]],0)</f>
        <v>1.75</v>
      </c>
    </row>
    <row r="918" spans="1:5" x14ac:dyDescent="0.25">
      <c r="A918" s="2">
        <v>42352</v>
      </c>
      <c r="B918" t="s">
        <v>0</v>
      </c>
      <c r="C918" s="1">
        <v>1.75</v>
      </c>
      <c r="D918">
        <f>DAY(tblDataMTD[[#This Row],[Date]])</f>
        <v>14</v>
      </c>
      <c r="E918" s="1">
        <f>IF(tblDataMTD[[#This Row],[Day]]&lt;=$E$1,tblDataMTD[[#This Row],[Price]],0)</f>
        <v>1.75</v>
      </c>
    </row>
    <row r="919" spans="1:5" x14ac:dyDescent="0.25">
      <c r="A919" s="2">
        <v>42353</v>
      </c>
      <c r="B919" t="s">
        <v>3</v>
      </c>
      <c r="C919" s="1">
        <v>1.25</v>
      </c>
      <c r="D919">
        <f>DAY(tblDataMTD[[#This Row],[Date]])</f>
        <v>15</v>
      </c>
      <c r="E919" s="1">
        <f>IF(tblDataMTD[[#This Row],[Day]]&lt;=$E$1,tblDataMTD[[#This Row],[Price]],0)</f>
        <v>1.25</v>
      </c>
    </row>
    <row r="920" spans="1:5" x14ac:dyDescent="0.25">
      <c r="A920" s="2">
        <v>42353</v>
      </c>
      <c r="B920" t="s">
        <v>3</v>
      </c>
      <c r="C920" s="1">
        <v>1.25</v>
      </c>
      <c r="D920">
        <f>DAY(tblDataMTD[[#This Row],[Date]])</f>
        <v>15</v>
      </c>
      <c r="E920" s="1">
        <f>IF(tblDataMTD[[#This Row],[Day]]&lt;=$E$1,tblDataMTD[[#This Row],[Price]],0)</f>
        <v>1.25</v>
      </c>
    </row>
    <row r="921" spans="1:5" x14ac:dyDescent="0.25">
      <c r="A921" s="2">
        <v>42353</v>
      </c>
      <c r="B921" t="s">
        <v>3</v>
      </c>
      <c r="C921" s="1">
        <v>1.25</v>
      </c>
      <c r="D921">
        <f>DAY(tblDataMTD[[#This Row],[Date]])</f>
        <v>15</v>
      </c>
      <c r="E921" s="1">
        <f>IF(tblDataMTD[[#This Row],[Day]]&lt;=$E$1,tblDataMTD[[#This Row],[Price]],0)</f>
        <v>1.25</v>
      </c>
    </row>
    <row r="922" spans="1:5" x14ac:dyDescent="0.25">
      <c r="A922" s="2">
        <v>42353</v>
      </c>
      <c r="B922" t="s">
        <v>1</v>
      </c>
      <c r="C922" s="1">
        <v>1.5</v>
      </c>
      <c r="D922">
        <f>DAY(tblDataMTD[[#This Row],[Date]])</f>
        <v>15</v>
      </c>
      <c r="E922" s="1">
        <f>IF(tblDataMTD[[#This Row],[Day]]&lt;=$E$1,tblDataMTD[[#This Row],[Price]],0)</f>
        <v>1.5</v>
      </c>
    </row>
    <row r="923" spans="1:5" x14ac:dyDescent="0.25">
      <c r="A923" s="2">
        <v>42353</v>
      </c>
      <c r="B923" t="s">
        <v>0</v>
      </c>
      <c r="C923" s="1">
        <v>1.75</v>
      </c>
      <c r="D923">
        <f>DAY(tblDataMTD[[#This Row],[Date]])</f>
        <v>15</v>
      </c>
      <c r="E923" s="1">
        <f>IF(tblDataMTD[[#This Row],[Day]]&lt;=$E$1,tblDataMTD[[#This Row],[Price]],0)</f>
        <v>1.75</v>
      </c>
    </row>
    <row r="924" spans="1:5" x14ac:dyDescent="0.25">
      <c r="A924" s="2">
        <v>42353</v>
      </c>
      <c r="B924" t="s">
        <v>1</v>
      </c>
      <c r="C924" s="1">
        <v>1.5</v>
      </c>
      <c r="D924">
        <f>DAY(tblDataMTD[[#This Row],[Date]])</f>
        <v>15</v>
      </c>
      <c r="E924" s="1">
        <f>IF(tblDataMTD[[#This Row],[Day]]&lt;=$E$1,tblDataMTD[[#This Row],[Price]],0)</f>
        <v>1.5</v>
      </c>
    </row>
    <row r="925" spans="1:5" x14ac:dyDescent="0.25">
      <c r="A925" s="2">
        <v>42354</v>
      </c>
      <c r="B925" t="s">
        <v>0</v>
      </c>
      <c r="C925" s="1">
        <v>1.75</v>
      </c>
      <c r="D925">
        <f>DAY(tblDataMTD[[#This Row],[Date]])</f>
        <v>16</v>
      </c>
      <c r="E925" s="1">
        <f>IF(tblDataMTD[[#This Row],[Day]]&lt;=$E$1,tblDataMTD[[#This Row],[Price]],0)</f>
        <v>0</v>
      </c>
    </row>
    <row r="926" spans="1:5" x14ac:dyDescent="0.25">
      <c r="A926" s="2">
        <v>42354</v>
      </c>
      <c r="B926" t="s">
        <v>1</v>
      </c>
      <c r="C926" s="1">
        <v>1.5</v>
      </c>
      <c r="D926">
        <f>DAY(tblDataMTD[[#This Row],[Date]])</f>
        <v>16</v>
      </c>
      <c r="E926" s="1">
        <f>IF(tblDataMTD[[#This Row],[Day]]&lt;=$E$1,tblDataMTD[[#This Row],[Price]],0)</f>
        <v>0</v>
      </c>
    </row>
    <row r="927" spans="1:5" x14ac:dyDescent="0.25">
      <c r="A927" s="2">
        <v>42355</v>
      </c>
      <c r="B927" t="s">
        <v>0</v>
      </c>
      <c r="C927" s="1">
        <v>1.75</v>
      </c>
      <c r="D927">
        <f>DAY(tblDataMTD[[#This Row],[Date]])</f>
        <v>17</v>
      </c>
      <c r="E927" s="1">
        <f>IF(tblDataMTD[[#This Row],[Day]]&lt;=$E$1,tblDataMTD[[#This Row],[Price]],0)</f>
        <v>0</v>
      </c>
    </row>
    <row r="928" spans="1:5" x14ac:dyDescent="0.25">
      <c r="A928" s="2">
        <v>42356</v>
      </c>
      <c r="B928" t="s">
        <v>2</v>
      </c>
      <c r="C928" s="1">
        <v>1.5</v>
      </c>
      <c r="D928">
        <f>DAY(tblDataMTD[[#This Row],[Date]])</f>
        <v>18</v>
      </c>
      <c r="E928" s="1">
        <f>IF(tblDataMTD[[#This Row],[Day]]&lt;=$E$1,tblDataMTD[[#This Row],[Price]],0)</f>
        <v>0</v>
      </c>
    </row>
    <row r="929" spans="1:5" x14ac:dyDescent="0.25">
      <c r="A929" s="2">
        <v>42356</v>
      </c>
      <c r="B929" t="s">
        <v>1</v>
      </c>
      <c r="C929" s="1">
        <v>1.5</v>
      </c>
      <c r="D929">
        <f>DAY(tblDataMTD[[#This Row],[Date]])</f>
        <v>18</v>
      </c>
      <c r="E929" s="1">
        <f>IF(tblDataMTD[[#This Row],[Day]]&lt;=$E$1,tblDataMTD[[#This Row],[Price]],0)</f>
        <v>0</v>
      </c>
    </row>
    <row r="930" spans="1:5" x14ac:dyDescent="0.25">
      <c r="A930" s="2">
        <v>42356</v>
      </c>
      <c r="B930" t="s">
        <v>0</v>
      </c>
      <c r="C930" s="1">
        <v>1.75</v>
      </c>
      <c r="D930">
        <f>DAY(tblDataMTD[[#This Row],[Date]])</f>
        <v>18</v>
      </c>
      <c r="E930" s="1">
        <f>IF(tblDataMTD[[#This Row],[Day]]&lt;=$E$1,tblDataMTD[[#This Row],[Price]],0)</f>
        <v>0</v>
      </c>
    </row>
    <row r="931" spans="1:5" x14ac:dyDescent="0.25">
      <c r="A931" s="2">
        <v>42356</v>
      </c>
      <c r="B931" t="s">
        <v>3</v>
      </c>
      <c r="C931" s="1">
        <v>1.25</v>
      </c>
      <c r="D931">
        <f>DAY(tblDataMTD[[#This Row],[Date]])</f>
        <v>18</v>
      </c>
      <c r="E931" s="1">
        <f>IF(tblDataMTD[[#This Row],[Day]]&lt;=$E$1,tblDataMTD[[#This Row],[Price]],0)</f>
        <v>0</v>
      </c>
    </row>
    <row r="932" spans="1:5" x14ac:dyDescent="0.25">
      <c r="A932" s="2">
        <v>42356</v>
      </c>
      <c r="B932" t="s">
        <v>1</v>
      </c>
      <c r="C932" s="1">
        <v>1.5</v>
      </c>
      <c r="D932">
        <f>DAY(tblDataMTD[[#This Row],[Date]])</f>
        <v>18</v>
      </c>
      <c r="E932" s="1">
        <f>IF(tblDataMTD[[#This Row],[Day]]&lt;=$E$1,tblDataMTD[[#This Row],[Price]],0)</f>
        <v>0</v>
      </c>
    </row>
    <row r="933" spans="1:5" x14ac:dyDescent="0.25">
      <c r="A933" s="2">
        <v>42356</v>
      </c>
      <c r="B933" t="s">
        <v>1</v>
      </c>
      <c r="C933" s="1">
        <v>1.5</v>
      </c>
      <c r="D933">
        <f>DAY(tblDataMTD[[#This Row],[Date]])</f>
        <v>18</v>
      </c>
      <c r="E933" s="1">
        <f>IF(tblDataMTD[[#This Row],[Day]]&lt;=$E$1,tblDataMTD[[#This Row],[Price]],0)</f>
        <v>0</v>
      </c>
    </row>
    <row r="934" spans="1:5" x14ac:dyDescent="0.25">
      <c r="A934" s="2">
        <v>42357</v>
      </c>
      <c r="B934" t="s">
        <v>1</v>
      </c>
      <c r="C934" s="1">
        <v>1.5</v>
      </c>
      <c r="D934">
        <f>DAY(tblDataMTD[[#This Row],[Date]])</f>
        <v>19</v>
      </c>
      <c r="E934" s="1">
        <f>IF(tblDataMTD[[#This Row],[Day]]&lt;=$E$1,tblDataMTD[[#This Row],[Price]],0)</f>
        <v>0</v>
      </c>
    </row>
    <row r="935" spans="1:5" x14ac:dyDescent="0.25">
      <c r="A935" s="2">
        <v>42357</v>
      </c>
      <c r="B935" t="s">
        <v>1</v>
      </c>
      <c r="C935" s="1">
        <v>1.5</v>
      </c>
      <c r="D935">
        <f>DAY(tblDataMTD[[#This Row],[Date]])</f>
        <v>19</v>
      </c>
      <c r="E935" s="1">
        <f>IF(tblDataMTD[[#This Row],[Day]]&lt;=$E$1,tblDataMTD[[#This Row],[Price]],0)</f>
        <v>0</v>
      </c>
    </row>
    <row r="936" spans="1:5" x14ac:dyDescent="0.25">
      <c r="A936" s="2">
        <v>42358</v>
      </c>
      <c r="B936" t="s">
        <v>0</v>
      </c>
      <c r="C936" s="1">
        <v>1.75</v>
      </c>
      <c r="D936">
        <f>DAY(tblDataMTD[[#This Row],[Date]])</f>
        <v>20</v>
      </c>
      <c r="E936" s="1">
        <f>IF(tblDataMTD[[#This Row],[Day]]&lt;=$E$1,tblDataMTD[[#This Row],[Price]],0)</f>
        <v>0</v>
      </c>
    </row>
    <row r="937" spans="1:5" x14ac:dyDescent="0.25">
      <c r="A937" s="2">
        <v>42358</v>
      </c>
      <c r="B937" t="s">
        <v>1</v>
      </c>
      <c r="C937" s="1">
        <v>1.5</v>
      </c>
      <c r="D937">
        <f>DAY(tblDataMTD[[#This Row],[Date]])</f>
        <v>20</v>
      </c>
      <c r="E937" s="1">
        <f>IF(tblDataMTD[[#This Row],[Day]]&lt;=$E$1,tblDataMTD[[#This Row],[Price]],0)</f>
        <v>0</v>
      </c>
    </row>
    <row r="938" spans="1:5" x14ac:dyDescent="0.25">
      <c r="A938" s="2">
        <v>42358</v>
      </c>
      <c r="B938" t="s">
        <v>0</v>
      </c>
      <c r="C938" s="1">
        <v>1.75</v>
      </c>
      <c r="D938">
        <f>DAY(tblDataMTD[[#This Row],[Date]])</f>
        <v>20</v>
      </c>
      <c r="E938" s="1">
        <f>IF(tblDataMTD[[#This Row],[Day]]&lt;=$E$1,tblDataMTD[[#This Row],[Price]],0)</f>
        <v>0</v>
      </c>
    </row>
    <row r="939" spans="1:5" x14ac:dyDescent="0.25">
      <c r="A939" s="2">
        <v>42358</v>
      </c>
      <c r="B939" t="s">
        <v>3</v>
      </c>
      <c r="C939" s="1">
        <v>1.25</v>
      </c>
      <c r="D939">
        <f>DAY(tblDataMTD[[#This Row],[Date]])</f>
        <v>20</v>
      </c>
      <c r="E939" s="1">
        <f>IF(tblDataMTD[[#This Row],[Day]]&lt;=$E$1,tblDataMTD[[#This Row],[Price]],0)</f>
        <v>0</v>
      </c>
    </row>
    <row r="940" spans="1:5" x14ac:dyDescent="0.25">
      <c r="A940" s="2">
        <v>42359</v>
      </c>
      <c r="B940" t="s">
        <v>2</v>
      </c>
      <c r="C940" s="1">
        <v>1.5</v>
      </c>
      <c r="D940">
        <f>DAY(tblDataMTD[[#This Row],[Date]])</f>
        <v>21</v>
      </c>
      <c r="E940" s="1">
        <f>IF(tblDataMTD[[#This Row],[Day]]&lt;=$E$1,tblDataMTD[[#This Row],[Price]],0)</f>
        <v>0</v>
      </c>
    </row>
    <row r="941" spans="1:5" x14ac:dyDescent="0.25">
      <c r="A941" s="2">
        <v>42359</v>
      </c>
      <c r="B941" t="s">
        <v>1</v>
      </c>
      <c r="C941" s="1">
        <v>1.5</v>
      </c>
      <c r="D941">
        <f>DAY(tblDataMTD[[#This Row],[Date]])</f>
        <v>21</v>
      </c>
      <c r="E941" s="1">
        <f>IF(tblDataMTD[[#This Row],[Day]]&lt;=$E$1,tblDataMTD[[#This Row],[Price]],0)</f>
        <v>0</v>
      </c>
    </row>
    <row r="942" spans="1:5" x14ac:dyDescent="0.25">
      <c r="A942" s="2">
        <v>42360</v>
      </c>
      <c r="B942" t="s">
        <v>0</v>
      </c>
      <c r="C942" s="1">
        <v>1.75</v>
      </c>
      <c r="D942">
        <f>DAY(tblDataMTD[[#This Row],[Date]])</f>
        <v>22</v>
      </c>
      <c r="E942" s="1">
        <f>IF(tblDataMTD[[#This Row],[Day]]&lt;=$E$1,tblDataMTD[[#This Row],[Price]],0)</f>
        <v>0</v>
      </c>
    </row>
    <row r="943" spans="1:5" x14ac:dyDescent="0.25">
      <c r="A943" s="2">
        <v>42360</v>
      </c>
      <c r="B943" t="s">
        <v>1</v>
      </c>
      <c r="C943" s="1">
        <v>1.5</v>
      </c>
      <c r="D943">
        <f>DAY(tblDataMTD[[#This Row],[Date]])</f>
        <v>22</v>
      </c>
      <c r="E943" s="1">
        <f>IF(tblDataMTD[[#This Row],[Day]]&lt;=$E$1,tblDataMTD[[#This Row],[Price]],0)</f>
        <v>0</v>
      </c>
    </row>
    <row r="944" spans="1:5" x14ac:dyDescent="0.25">
      <c r="A944" s="2">
        <v>42362</v>
      </c>
      <c r="B944" t="s">
        <v>0</v>
      </c>
      <c r="C944" s="1">
        <v>1.75</v>
      </c>
      <c r="D944">
        <f>DAY(tblDataMTD[[#This Row],[Date]])</f>
        <v>24</v>
      </c>
      <c r="E944" s="1">
        <f>IF(tblDataMTD[[#This Row],[Day]]&lt;=$E$1,tblDataMTD[[#This Row],[Price]],0)</f>
        <v>0</v>
      </c>
    </row>
    <row r="945" spans="1:5" x14ac:dyDescent="0.25">
      <c r="A945" s="2">
        <v>42362</v>
      </c>
      <c r="B945" t="s">
        <v>1</v>
      </c>
      <c r="C945" s="1">
        <v>1.5</v>
      </c>
      <c r="D945">
        <f>DAY(tblDataMTD[[#This Row],[Date]])</f>
        <v>24</v>
      </c>
      <c r="E945" s="1">
        <f>IF(tblDataMTD[[#This Row],[Day]]&lt;=$E$1,tblDataMTD[[#This Row],[Price]],0)</f>
        <v>0</v>
      </c>
    </row>
    <row r="946" spans="1:5" x14ac:dyDescent="0.25">
      <c r="A946" s="2">
        <v>42362</v>
      </c>
      <c r="B946" t="s">
        <v>1</v>
      </c>
      <c r="C946" s="1">
        <v>1.5</v>
      </c>
      <c r="D946">
        <f>DAY(tblDataMTD[[#This Row],[Date]])</f>
        <v>24</v>
      </c>
      <c r="E946" s="1">
        <f>IF(tblDataMTD[[#This Row],[Day]]&lt;=$E$1,tblDataMTD[[#This Row],[Price]],0)</f>
        <v>0</v>
      </c>
    </row>
    <row r="947" spans="1:5" x14ac:dyDescent="0.25">
      <c r="A947" s="2">
        <v>42363</v>
      </c>
      <c r="B947" t="s">
        <v>2</v>
      </c>
      <c r="C947" s="1">
        <v>1.5</v>
      </c>
      <c r="D947">
        <f>DAY(tblDataMTD[[#This Row],[Date]])</f>
        <v>25</v>
      </c>
      <c r="E947" s="1">
        <f>IF(tblDataMTD[[#This Row],[Day]]&lt;=$E$1,tblDataMTD[[#This Row],[Price]],0)</f>
        <v>0</v>
      </c>
    </row>
    <row r="948" spans="1:5" x14ac:dyDescent="0.25">
      <c r="A948" s="2">
        <v>42363</v>
      </c>
      <c r="B948" t="s">
        <v>2</v>
      </c>
      <c r="C948" s="1">
        <v>1.5</v>
      </c>
      <c r="D948">
        <f>DAY(tblDataMTD[[#This Row],[Date]])</f>
        <v>25</v>
      </c>
      <c r="E948" s="1">
        <f>IF(tblDataMTD[[#This Row],[Day]]&lt;=$E$1,tblDataMTD[[#This Row],[Price]],0)</f>
        <v>0</v>
      </c>
    </row>
    <row r="949" spans="1:5" x14ac:dyDescent="0.25">
      <c r="A949" s="2">
        <v>42363</v>
      </c>
      <c r="B949" t="s">
        <v>2</v>
      </c>
      <c r="C949" s="1">
        <v>1.5</v>
      </c>
      <c r="D949">
        <f>DAY(tblDataMTD[[#This Row],[Date]])</f>
        <v>25</v>
      </c>
      <c r="E949" s="1">
        <f>IF(tblDataMTD[[#This Row],[Day]]&lt;=$E$1,tblDataMTD[[#This Row],[Price]],0)</f>
        <v>0</v>
      </c>
    </row>
    <row r="950" spans="1:5" x14ac:dyDescent="0.25">
      <c r="A950" s="2">
        <v>42364</v>
      </c>
      <c r="B950" t="s">
        <v>2</v>
      </c>
      <c r="C950" s="1">
        <v>1.5</v>
      </c>
      <c r="D950">
        <f>DAY(tblDataMTD[[#This Row],[Date]])</f>
        <v>26</v>
      </c>
      <c r="E950" s="1">
        <f>IF(tblDataMTD[[#This Row],[Day]]&lt;=$E$1,tblDataMTD[[#This Row],[Price]],0)</f>
        <v>0</v>
      </c>
    </row>
    <row r="951" spans="1:5" x14ac:dyDescent="0.25">
      <c r="A951" s="2">
        <v>42364</v>
      </c>
      <c r="B951" t="s">
        <v>1</v>
      </c>
      <c r="C951" s="1">
        <v>1.5</v>
      </c>
      <c r="D951">
        <f>DAY(tblDataMTD[[#This Row],[Date]])</f>
        <v>26</v>
      </c>
      <c r="E951" s="1">
        <f>IF(tblDataMTD[[#This Row],[Day]]&lt;=$E$1,tblDataMTD[[#This Row],[Price]],0)</f>
        <v>0</v>
      </c>
    </row>
    <row r="952" spans="1:5" x14ac:dyDescent="0.25">
      <c r="A952" s="2">
        <v>42364</v>
      </c>
      <c r="B952" t="s">
        <v>1</v>
      </c>
      <c r="C952" s="1">
        <v>1.5</v>
      </c>
      <c r="D952">
        <f>DAY(tblDataMTD[[#This Row],[Date]])</f>
        <v>26</v>
      </c>
      <c r="E952" s="1">
        <f>IF(tblDataMTD[[#This Row],[Day]]&lt;=$E$1,tblDataMTD[[#This Row],[Price]],0)</f>
        <v>0</v>
      </c>
    </row>
    <row r="953" spans="1:5" x14ac:dyDescent="0.25">
      <c r="A953" s="2">
        <v>42364</v>
      </c>
      <c r="B953" t="s">
        <v>0</v>
      </c>
      <c r="C953" s="1">
        <v>1.75</v>
      </c>
      <c r="D953">
        <f>DAY(tblDataMTD[[#This Row],[Date]])</f>
        <v>26</v>
      </c>
      <c r="E953" s="1">
        <f>IF(tblDataMTD[[#This Row],[Day]]&lt;=$E$1,tblDataMTD[[#This Row],[Price]],0)</f>
        <v>0</v>
      </c>
    </row>
    <row r="954" spans="1:5" x14ac:dyDescent="0.25">
      <c r="A954" s="2">
        <v>42365</v>
      </c>
      <c r="B954" t="s">
        <v>0</v>
      </c>
      <c r="C954" s="1">
        <v>1.75</v>
      </c>
      <c r="D954">
        <f>DAY(tblDataMTD[[#This Row],[Date]])</f>
        <v>27</v>
      </c>
      <c r="E954" s="1">
        <f>IF(tblDataMTD[[#This Row],[Day]]&lt;=$E$1,tblDataMTD[[#This Row],[Price]],0)</f>
        <v>0</v>
      </c>
    </row>
    <row r="955" spans="1:5" x14ac:dyDescent="0.25">
      <c r="A955" s="2">
        <v>42365</v>
      </c>
      <c r="B955" t="s">
        <v>1</v>
      </c>
      <c r="C955" s="1">
        <v>1.5</v>
      </c>
      <c r="D955">
        <f>DAY(tblDataMTD[[#This Row],[Date]])</f>
        <v>27</v>
      </c>
      <c r="E955" s="1">
        <f>IF(tblDataMTD[[#This Row],[Day]]&lt;=$E$1,tblDataMTD[[#This Row],[Price]],0)</f>
        <v>0</v>
      </c>
    </row>
    <row r="956" spans="1:5" x14ac:dyDescent="0.25">
      <c r="A956" s="2">
        <v>42365</v>
      </c>
      <c r="B956" t="s">
        <v>3</v>
      </c>
      <c r="C956" s="1">
        <v>1.25</v>
      </c>
      <c r="D956">
        <f>DAY(tblDataMTD[[#This Row],[Date]])</f>
        <v>27</v>
      </c>
      <c r="E956" s="1">
        <f>IF(tblDataMTD[[#This Row],[Day]]&lt;=$E$1,tblDataMTD[[#This Row],[Price]],0)</f>
        <v>0</v>
      </c>
    </row>
    <row r="957" spans="1:5" x14ac:dyDescent="0.25">
      <c r="A957" s="2">
        <v>42366</v>
      </c>
      <c r="B957" t="s">
        <v>1</v>
      </c>
      <c r="C957" s="1">
        <v>1.5</v>
      </c>
      <c r="D957">
        <f>DAY(tblDataMTD[[#This Row],[Date]])</f>
        <v>28</v>
      </c>
      <c r="E957" s="1">
        <f>IF(tblDataMTD[[#This Row],[Day]]&lt;=$E$1,tblDataMTD[[#This Row],[Price]],0)</f>
        <v>0</v>
      </c>
    </row>
    <row r="958" spans="1:5" x14ac:dyDescent="0.25">
      <c r="A958" s="2">
        <v>42367</v>
      </c>
      <c r="B958" t="s">
        <v>2</v>
      </c>
      <c r="C958" s="1">
        <v>1.5</v>
      </c>
      <c r="D958">
        <f>DAY(tblDataMTD[[#This Row],[Date]])</f>
        <v>29</v>
      </c>
      <c r="E958" s="1">
        <f>IF(tblDataMTD[[#This Row],[Day]]&lt;=$E$1,tblDataMTD[[#This Row],[Price]],0)</f>
        <v>0</v>
      </c>
    </row>
    <row r="959" spans="1:5" x14ac:dyDescent="0.25">
      <c r="A959" s="2">
        <v>42367</v>
      </c>
      <c r="B959" t="s">
        <v>0</v>
      </c>
      <c r="C959" s="1">
        <v>1.75</v>
      </c>
      <c r="D959">
        <f>DAY(tblDataMTD[[#This Row],[Date]])</f>
        <v>29</v>
      </c>
      <c r="E959" s="1">
        <f>IF(tblDataMTD[[#This Row],[Day]]&lt;=$E$1,tblDataMTD[[#This Row],[Price]],0)</f>
        <v>0</v>
      </c>
    </row>
    <row r="960" spans="1:5" x14ac:dyDescent="0.25">
      <c r="A960" s="2">
        <v>42367</v>
      </c>
      <c r="B960" t="s">
        <v>0</v>
      </c>
      <c r="C960" s="1">
        <v>1.75</v>
      </c>
      <c r="D960">
        <f>DAY(tblDataMTD[[#This Row],[Date]])</f>
        <v>29</v>
      </c>
      <c r="E960" s="1">
        <f>IF(tblDataMTD[[#This Row],[Day]]&lt;=$E$1,tblDataMTD[[#This Row],[Price]],0)</f>
        <v>0</v>
      </c>
    </row>
    <row r="961" spans="1:5" x14ac:dyDescent="0.25">
      <c r="A961" s="2">
        <v>42367</v>
      </c>
      <c r="B961" t="s">
        <v>3</v>
      </c>
      <c r="C961" s="1">
        <v>1.25</v>
      </c>
      <c r="D961">
        <f>DAY(tblDataMTD[[#This Row],[Date]])</f>
        <v>29</v>
      </c>
      <c r="E961" s="1">
        <f>IF(tblDataMTD[[#This Row],[Day]]&lt;=$E$1,tblDataMTD[[#This Row],[Price]],0)</f>
        <v>0</v>
      </c>
    </row>
    <row r="962" spans="1:5" x14ac:dyDescent="0.25">
      <c r="A962" s="2">
        <v>42367</v>
      </c>
      <c r="B962" t="s">
        <v>0</v>
      </c>
      <c r="C962" s="1">
        <v>1.75</v>
      </c>
      <c r="D962">
        <f>DAY(tblDataMTD[[#This Row],[Date]])</f>
        <v>29</v>
      </c>
      <c r="E962" s="1">
        <f>IF(tblDataMTD[[#This Row],[Day]]&lt;=$E$1,tblDataMTD[[#This Row],[Price]],0)</f>
        <v>0</v>
      </c>
    </row>
    <row r="963" spans="1:5" x14ac:dyDescent="0.25">
      <c r="A963" s="2">
        <v>42368</v>
      </c>
      <c r="B963" t="s">
        <v>0</v>
      </c>
      <c r="C963" s="1">
        <v>1.75</v>
      </c>
      <c r="D963">
        <f>DAY(tblDataMTD[[#This Row],[Date]])</f>
        <v>30</v>
      </c>
      <c r="E963" s="1">
        <f>IF(tblDataMTD[[#This Row],[Day]]&lt;=$E$1,tblDataMTD[[#This Row],[Price]],0)</f>
        <v>0</v>
      </c>
    </row>
    <row r="964" spans="1:5" x14ac:dyDescent="0.25">
      <c r="A964" s="2">
        <v>42369</v>
      </c>
      <c r="B964" t="s">
        <v>1</v>
      </c>
      <c r="C964" s="1">
        <v>1.5</v>
      </c>
      <c r="D964">
        <f>DAY(tblDataMTD[[#This Row],[Date]])</f>
        <v>31</v>
      </c>
      <c r="E964" s="1">
        <f>IF(tblDataMTD[[#This Row],[Day]]&lt;=$E$1,tblDataMTD[[#This Row],[Price]],0)</f>
        <v>0</v>
      </c>
    </row>
    <row r="965" spans="1:5" x14ac:dyDescent="0.25">
      <c r="A965" s="2">
        <v>42369</v>
      </c>
      <c r="B965" t="s">
        <v>1</v>
      </c>
      <c r="C965" s="1">
        <v>1.5</v>
      </c>
      <c r="D965">
        <f>DAY(tblDataMTD[[#This Row],[Date]])</f>
        <v>31</v>
      </c>
      <c r="E965" s="1">
        <f>IF(tblDataMTD[[#This Row],[Day]]&lt;=$E$1,tblDataMTD[[#This Row],[Price]],0)</f>
        <v>0</v>
      </c>
    </row>
    <row r="966" spans="1:5" x14ac:dyDescent="0.25">
      <c r="A966" s="2">
        <v>42369</v>
      </c>
      <c r="B966" t="s">
        <v>0</v>
      </c>
      <c r="C966" s="1">
        <v>1.75</v>
      </c>
      <c r="D966">
        <f>DAY(tblDataMTD[[#This Row],[Date]])</f>
        <v>31</v>
      </c>
      <c r="E966" s="1">
        <f>IF(tblDataMTD[[#This Row],[Day]]&lt;=$E$1,tblDataMTD[[#This Row],[Price]],0)</f>
        <v>0</v>
      </c>
    </row>
    <row r="967" spans="1:5" x14ac:dyDescent="0.25">
      <c r="A967" s="2">
        <v>42369</v>
      </c>
      <c r="B967" t="s">
        <v>0</v>
      </c>
      <c r="C967" s="1">
        <v>1.75</v>
      </c>
      <c r="D967">
        <f>DAY(tblDataMTD[[#This Row],[Date]])</f>
        <v>31</v>
      </c>
      <c r="E967" s="1">
        <f>IF(tblDataMTD[[#This Row],[Day]]&lt;=$E$1,tblDataMTD[[#This Row],[Price]],0)</f>
        <v>0</v>
      </c>
    </row>
    <row r="968" spans="1:5" x14ac:dyDescent="0.25">
      <c r="A968" s="2">
        <v>42370</v>
      </c>
      <c r="B968" t="s">
        <v>2</v>
      </c>
      <c r="C968" s="1">
        <v>1.5</v>
      </c>
      <c r="D968">
        <f>DAY(tblDataMTD[[#This Row],[Date]])</f>
        <v>1</v>
      </c>
      <c r="E968" s="1">
        <f>IF(tblDataMTD[[#This Row],[Day]]&lt;=$E$1,tblDataMTD[[#This Row],[Price]],0)</f>
        <v>1.5</v>
      </c>
    </row>
    <row r="969" spans="1:5" x14ac:dyDescent="0.25">
      <c r="A969" s="2">
        <v>42370</v>
      </c>
      <c r="B969" t="s">
        <v>0</v>
      </c>
      <c r="C969" s="1">
        <v>1.75</v>
      </c>
      <c r="D969">
        <f>DAY(tblDataMTD[[#This Row],[Date]])</f>
        <v>1</v>
      </c>
      <c r="E969" s="1">
        <f>IF(tblDataMTD[[#This Row],[Day]]&lt;=$E$1,tblDataMTD[[#This Row],[Price]],0)</f>
        <v>1.75</v>
      </c>
    </row>
    <row r="970" spans="1:5" x14ac:dyDescent="0.25">
      <c r="A970" s="2">
        <v>42371</v>
      </c>
      <c r="B970" t="s">
        <v>1</v>
      </c>
      <c r="C970" s="1">
        <v>1.5</v>
      </c>
      <c r="D970">
        <f>DAY(tblDataMTD[[#This Row],[Date]])</f>
        <v>2</v>
      </c>
      <c r="E970" s="1">
        <f>IF(tblDataMTD[[#This Row],[Day]]&lt;=$E$1,tblDataMTD[[#This Row],[Price]],0)</f>
        <v>1.5</v>
      </c>
    </row>
    <row r="971" spans="1:5" x14ac:dyDescent="0.25">
      <c r="A971" s="2">
        <v>42372</v>
      </c>
      <c r="B971" t="s">
        <v>1</v>
      </c>
      <c r="C971" s="1">
        <v>1.5</v>
      </c>
      <c r="D971">
        <f>DAY(tblDataMTD[[#This Row],[Date]])</f>
        <v>3</v>
      </c>
      <c r="E971" s="1">
        <f>IF(tblDataMTD[[#This Row],[Day]]&lt;=$E$1,tblDataMTD[[#This Row],[Price]],0)</f>
        <v>1.5</v>
      </c>
    </row>
    <row r="972" spans="1:5" x14ac:dyDescent="0.25">
      <c r="A972" s="2">
        <v>42373</v>
      </c>
      <c r="B972" t="s">
        <v>0</v>
      </c>
      <c r="C972" s="1">
        <v>1.75</v>
      </c>
      <c r="D972">
        <f>DAY(tblDataMTD[[#This Row],[Date]])</f>
        <v>4</v>
      </c>
      <c r="E972" s="1">
        <f>IF(tblDataMTD[[#This Row],[Day]]&lt;=$E$1,tblDataMTD[[#This Row],[Price]],0)</f>
        <v>1.75</v>
      </c>
    </row>
    <row r="973" spans="1:5" x14ac:dyDescent="0.25">
      <c r="A973" s="2">
        <v>42373</v>
      </c>
      <c r="B973" t="s">
        <v>3</v>
      </c>
      <c r="C973" s="1">
        <v>1.25</v>
      </c>
      <c r="D973">
        <f>DAY(tblDataMTD[[#This Row],[Date]])</f>
        <v>4</v>
      </c>
      <c r="E973" s="1">
        <f>IF(tblDataMTD[[#This Row],[Day]]&lt;=$E$1,tblDataMTD[[#This Row],[Price]],0)</f>
        <v>1.25</v>
      </c>
    </row>
    <row r="974" spans="1:5" x14ac:dyDescent="0.25">
      <c r="A974" s="2">
        <v>42373</v>
      </c>
      <c r="B974" t="s">
        <v>1</v>
      </c>
      <c r="C974" s="1">
        <v>1.5</v>
      </c>
      <c r="D974">
        <f>DAY(tblDataMTD[[#This Row],[Date]])</f>
        <v>4</v>
      </c>
      <c r="E974" s="1">
        <f>IF(tblDataMTD[[#This Row],[Day]]&lt;=$E$1,tblDataMTD[[#This Row],[Price]],0)</f>
        <v>1.5</v>
      </c>
    </row>
    <row r="975" spans="1:5" x14ac:dyDescent="0.25">
      <c r="A975" s="2">
        <v>42374</v>
      </c>
      <c r="B975" t="s">
        <v>1</v>
      </c>
      <c r="C975" s="1">
        <v>1.5</v>
      </c>
      <c r="D975">
        <f>DAY(tblDataMTD[[#This Row],[Date]])</f>
        <v>5</v>
      </c>
      <c r="E975" s="1">
        <f>IF(tblDataMTD[[#This Row],[Day]]&lt;=$E$1,tblDataMTD[[#This Row],[Price]],0)</f>
        <v>1.5</v>
      </c>
    </row>
    <row r="976" spans="1:5" x14ac:dyDescent="0.25">
      <c r="A976" s="2">
        <v>42374</v>
      </c>
      <c r="B976" t="s">
        <v>0</v>
      </c>
      <c r="C976" s="1">
        <v>1.75</v>
      </c>
      <c r="D976">
        <f>DAY(tblDataMTD[[#This Row],[Date]])</f>
        <v>5</v>
      </c>
      <c r="E976" s="1">
        <f>IF(tblDataMTD[[#This Row],[Day]]&lt;=$E$1,tblDataMTD[[#This Row],[Price]],0)</f>
        <v>1.75</v>
      </c>
    </row>
    <row r="977" spans="1:5" x14ac:dyDescent="0.25">
      <c r="A977" s="2">
        <v>42374</v>
      </c>
      <c r="B977" t="s">
        <v>2</v>
      </c>
      <c r="C977" s="1">
        <v>1.5</v>
      </c>
      <c r="D977">
        <f>DAY(tblDataMTD[[#This Row],[Date]])</f>
        <v>5</v>
      </c>
      <c r="E977" s="1">
        <f>IF(tblDataMTD[[#This Row],[Day]]&lt;=$E$1,tblDataMTD[[#This Row],[Price]],0)</f>
        <v>1.5</v>
      </c>
    </row>
    <row r="978" spans="1:5" x14ac:dyDescent="0.25">
      <c r="A978" s="2">
        <v>42374</v>
      </c>
      <c r="B978" t="s">
        <v>0</v>
      </c>
      <c r="C978" s="1">
        <v>1.75</v>
      </c>
      <c r="D978">
        <f>DAY(tblDataMTD[[#This Row],[Date]])</f>
        <v>5</v>
      </c>
      <c r="E978" s="1">
        <f>IF(tblDataMTD[[#This Row],[Day]]&lt;=$E$1,tblDataMTD[[#This Row],[Price]],0)</f>
        <v>1.75</v>
      </c>
    </row>
    <row r="979" spans="1:5" x14ac:dyDescent="0.25">
      <c r="A979" s="2">
        <v>42374</v>
      </c>
      <c r="B979" t="s">
        <v>0</v>
      </c>
      <c r="C979" s="1">
        <v>1.75</v>
      </c>
      <c r="D979">
        <f>DAY(tblDataMTD[[#This Row],[Date]])</f>
        <v>5</v>
      </c>
      <c r="E979" s="1">
        <f>IF(tblDataMTD[[#This Row],[Day]]&lt;=$E$1,tblDataMTD[[#This Row],[Price]],0)</f>
        <v>1.75</v>
      </c>
    </row>
    <row r="980" spans="1:5" x14ac:dyDescent="0.25">
      <c r="A980" s="2">
        <v>42375</v>
      </c>
      <c r="B980" t="s">
        <v>2</v>
      </c>
      <c r="C980" s="1">
        <v>1.5</v>
      </c>
      <c r="D980">
        <f>DAY(tblDataMTD[[#This Row],[Date]])</f>
        <v>6</v>
      </c>
      <c r="E980" s="1">
        <f>IF(tblDataMTD[[#This Row],[Day]]&lt;=$E$1,tblDataMTD[[#This Row],[Price]],0)</f>
        <v>1.5</v>
      </c>
    </row>
    <row r="981" spans="1:5" x14ac:dyDescent="0.25">
      <c r="A981" s="2">
        <v>42375</v>
      </c>
      <c r="B981" t="s">
        <v>3</v>
      </c>
      <c r="C981" s="1">
        <v>1.25</v>
      </c>
      <c r="D981">
        <f>DAY(tblDataMTD[[#This Row],[Date]])</f>
        <v>6</v>
      </c>
      <c r="E981" s="1">
        <f>IF(tblDataMTD[[#This Row],[Day]]&lt;=$E$1,tblDataMTD[[#This Row],[Price]],0)</f>
        <v>1.25</v>
      </c>
    </row>
    <row r="982" spans="1:5" x14ac:dyDescent="0.25">
      <c r="A982" s="2">
        <v>42376</v>
      </c>
      <c r="B982" t="s">
        <v>2</v>
      </c>
      <c r="C982" s="1">
        <v>1.5</v>
      </c>
      <c r="D982">
        <f>DAY(tblDataMTD[[#This Row],[Date]])</f>
        <v>7</v>
      </c>
      <c r="E982" s="1">
        <f>IF(tblDataMTD[[#This Row],[Day]]&lt;=$E$1,tblDataMTD[[#This Row],[Price]],0)</f>
        <v>1.5</v>
      </c>
    </row>
    <row r="983" spans="1:5" x14ac:dyDescent="0.25">
      <c r="A983" s="2">
        <v>42376</v>
      </c>
      <c r="B983" t="s">
        <v>0</v>
      </c>
      <c r="C983" s="1">
        <v>1.75</v>
      </c>
      <c r="D983">
        <f>DAY(tblDataMTD[[#This Row],[Date]])</f>
        <v>7</v>
      </c>
      <c r="E983" s="1">
        <f>IF(tblDataMTD[[#This Row],[Day]]&lt;=$E$1,tblDataMTD[[#This Row],[Price]],0)</f>
        <v>1.75</v>
      </c>
    </row>
    <row r="984" spans="1:5" x14ac:dyDescent="0.25">
      <c r="A984" s="2">
        <v>42376</v>
      </c>
      <c r="B984" t="s">
        <v>3</v>
      </c>
      <c r="C984" s="1">
        <v>1.25</v>
      </c>
      <c r="D984">
        <f>DAY(tblDataMTD[[#This Row],[Date]])</f>
        <v>7</v>
      </c>
      <c r="E984" s="1">
        <f>IF(tblDataMTD[[#This Row],[Day]]&lt;=$E$1,tblDataMTD[[#This Row],[Price]],0)</f>
        <v>1.25</v>
      </c>
    </row>
    <row r="985" spans="1:5" x14ac:dyDescent="0.25">
      <c r="A985" s="2">
        <v>42377</v>
      </c>
      <c r="B985" t="s">
        <v>2</v>
      </c>
      <c r="C985" s="1">
        <v>1.5</v>
      </c>
      <c r="D985">
        <f>DAY(tblDataMTD[[#This Row],[Date]])</f>
        <v>8</v>
      </c>
      <c r="E985" s="1">
        <f>IF(tblDataMTD[[#This Row],[Day]]&lt;=$E$1,tblDataMTD[[#This Row],[Price]],0)</f>
        <v>1.5</v>
      </c>
    </row>
    <row r="986" spans="1:5" x14ac:dyDescent="0.25">
      <c r="A986" s="2">
        <v>42377</v>
      </c>
      <c r="B986" t="s">
        <v>2</v>
      </c>
      <c r="C986" s="1">
        <v>1.5</v>
      </c>
      <c r="D986">
        <f>DAY(tblDataMTD[[#This Row],[Date]])</f>
        <v>8</v>
      </c>
      <c r="E986" s="1">
        <f>IF(tblDataMTD[[#This Row],[Day]]&lt;=$E$1,tblDataMTD[[#This Row],[Price]],0)</f>
        <v>1.5</v>
      </c>
    </row>
    <row r="987" spans="1:5" x14ac:dyDescent="0.25">
      <c r="A987" s="2">
        <v>42378</v>
      </c>
      <c r="B987" t="s">
        <v>0</v>
      </c>
      <c r="C987" s="1">
        <v>1.75</v>
      </c>
      <c r="D987">
        <f>DAY(tblDataMTD[[#This Row],[Date]])</f>
        <v>9</v>
      </c>
      <c r="E987" s="1">
        <f>IF(tblDataMTD[[#This Row],[Day]]&lt;=$E$1,tblDataMTD[[#This Row],[Price]],0)</f>
        <v>1.75</v>
      </c>
    </row>
    <row r="988" spans="1:5" x14ac:dyDescent="0.25">
      <c r="A988" s="2">
        <v>42379</v>
      </c>
      <c r="B988" t="s">
        <v>1</v>
      </c>
      <c r="C988" s="1">
        <v>1.5</v>
      </c>
      <c r="D988">
        <f>DAY(tblDataMTD[[#This Row],[Date]])</f>
        <v>10</v>
      </c>
      <c r="E988" s="1">
        <f>IF(tblDataMTD[[#This Row],[Day]]&lt;=$E$1,tblDataMTD[[#This Row],[Price]],0)</f>
        <v>1.5</v>
      </c>
    </row>
    <row r="989" spans="1:5" x14ac:dyDescent="0.25">
      <c r="A989" s="2">
        <v>42380</v>
      </c>
      <c r="B989" t="s">
        <v>3</v>
      </c>
      <c r="C989" s="1">
        <v>1.25</v>
      </c>
      <c r="D989">
        <f>DAY(tblDataMTD[[#This Row],[Date]])</f>
        <v>11</v>
      </c>
      <c r="E989" s="1">
        <f>IF(tblDataMTD[[#This Row],[Day]]&lt;=$E$1,tblDataMTD[[#This Row],[Price]],0)</f>
        <v>1.25</v>
      </c>
    </row>
    <row r="990" spans="1:5" x14ac:dyDescent="0.25">
      <c r="A990" s="2">
        <v>42380</v>
      </c>
      <c r="B990" t="s">
        <v>0</v>
      </c>
      <c r="C990" s="1">
        <v>1.75</v>
      </c>
      <c r="D990">
        <f>DAY(tblDataMTD[[#This Row],[Date]])</f>
        <v>11</v>
      </c>
      <c r="E990" s="1">
        <f>IF(tblDataMTD[[#This Row],[Day]]&lt;=$E$1,tblDataMTD[[#This Row],[Price]],0)</f>
        <v>1.75</v>
      </c>
    </row>
    <row r="991" spans="1:5" x14ac:dyDescent="0.25">
      <c r="A991" s="2">
        <v>42381</v>
      </c>
      <c r="B991" t="s">
        <v>0</v>
      </c>
      <c r="C991" s="1">
        <v>1.75</v>
      </c>
      <c r="D991">
        <f>DAY(tblDataMTD[[#This Row],[Date]])</f>
        <v>12</v>
      </c>
      <c r="E991" s="1">
        <f>IF(tblDataMTD[[#This Row],[Day]]&lt;=$E$1,tblDataMTD[[#This Row],[Price]],0)</f>
        <v>1.75</v>
      </c>
    </row>
    <row r="992" spans="1:5" x14ac:dyDescent="0.25">
      <c r="A992" s="2">
        <v>42381</v>
      </c>
      <c r="B992" t="s">
        <v>0</v>
      </c>
      <c r="C992" s="1">
        <v>1.75</v>
      </c>
      <c r="D992">
        <f>DAY(tblDataMTD[[#This Row],[Date]])</f>
        <v>12</v>
      </c>
      <c r="E992" s="1">
        <f>IF(tblDataMTD[[#This Row],[Day]]&lt;=$E$1,tblDataMTD[[#This Row],[Price]],0)</f>
        <v>1.75</v>
      </c>
    </row>
    <row r="993" spans="1:5" x14ac:dyDescent="0.25">
      <c r="A993" s="2">
        <v>42381</v>
      </c>
      <c r="B993" t="s">
        <v>2</v>
      </c>
      <c r="C993" s="1">
        <v>1.5</v>
      </c>
      <c r="D993">
        <f>DAY(tblDataMTD[[#This Row],[Date]])</f>
        <v>12</v>
      </c>
      <c r="E993" s="1">
        <f>IF(tblDataMTD[[#This Row],[Day]]&lt;=$E$1,tblDataMTD[[#This Row],[Price]],0)</f>
        <v>1.5</v>
      </c>
    </row>
    <row r="994" spans="1:5" x14ac:dyDescent="0.25">
      <c r="A994" s="2">
        <v>42382</v>
      </c>
      <c r="B994" t="s">
        <v>3</v>
      </c>
      <c r="C994" s="1">
        <v>1.25</v>
      </c>
      <c r="D994">
        <f>DAY(tblDataMTD[[#This Row],[Date]])</f>
        <v>13</v>
      </c>
      <c r="E994" s="1">
        <f>IF(tblDataMTD[[#This Row],[Day]]&lt;=$E$1,tblDataMTD[[#This Row],[Price]],0)</f>
        <v>1.25</v>
      </c>
    </row>
    <row r="995" spans="1:5" x14ac:dyDescent="0.25">
      <c r="A995" s="2">
        <v>42382</v>
      </c>
      <c r="B995" t="s">
        <v>3</v>
      </c>
      <c r="C995" s="1">
        <v>1.25</v>
      </c>
      <c r="D995">
        <f>DAY(tblDataMTD[[#This Row],[Date]])</f>
        <v>13</v>
      </c>
      <c r="E995" s="1">
        <f>IF(tblDataMTD[[#This Row],[Day]]&lt;=$E$1,tblDataMTD[[#This Row],[Price]],0)</f>
        <v>1.25</v>
      </c>
    </row>
    <row r="996" spans="1:5" x14ac:dyDescent="0.25">
      <c r="A996" s="2">
        <v>42382</v>
      </c>
      <c r="B996" t="s">
        <v>1</v>
      </c>
      <c r="C996" s="1">
        <v>1.5</v>
      </c>
      <c r="D996">
        <f>DAY(tblDataMTD[[#This Row],[Date]])</f>
        <v>13</v>
      </c>
      <c r="E996" s="1">
        <f>IF(tblDataMTD[[#This Row],[Day]]&lt;=$E$1,tblDataMTD[[#This Row],[Price]],0)</f>
        <v>1.5</v>
      </c>
    </row>
    <row r="997" spans="1:5" x14ac:dyDescent="0.25">
      <c r="A997" s="2">
        <v>42383</v>
      </c>
      <c r="B997" t="s">
        <v>3</v>
      </c>
      <c r="C997" s="1">
        <v>1.25</v>
      </c>
      <c r="D997">
        <f>DAY(tblDataMTD[[#This Row],[Date]])</f>
        <v>14</v>
      </c>
      <c r="E997" s="1">
        <f>IF(tblDataMTD[[#This Row],[Day]]&lt;=$E$1,tblDataMTD[[#This Row],[Price]],0)</f>
        <v>1.25</v>
      </c>
    </row>
    <row r="998" spans="1:5" x14ac:dyDescent="0.25">
      <c r="A998" s="2">
        <v>42383</v>
      </c>
      <c r="B998" t="s">
        <v>3</v>
      </c>
      <c r="C998" s="1">
        <v>1.25</v>
      </c>
      <c r="D998">
        <f>DAY(tblDataMTD[[#This Row],[Date]])</f>
        <v>14</v>
      </c>
      <c r="E998" s="1">
        <f>IF(tblDataMTD[[#This Row],[Day]]&lt;=$E$1,tblDataMTD[[#This Row],[Price]],0)</f>
        <v>1.25</v>
      </c>
    </row>
    <row r="999" spans="1:5" x14ac:dyDescent="0.25">
      <c r="A999" s="2">
        <v>42383</v>
      </c>
      <c r="B999" t="s">
        <v>1</v>
      </c>
      <c r="C999" s="1">
        <v>1.5</v>
      </c>
      <c r="D999">
        <f>DAY(tblDataMTD[[#This Row],[Date]])</f>
        <v>14</v>
      </c>
      <c r="E999" s="1">
        <f>IF(tblDataMTD[[#This Row],[Day]]&lt;=$E$1,tblDataMTD[[#This Row],[Price]],0)</f>
        <v>1.5</v>
      </c>
    </row>
    <row r="1000" spans="1:5" x14ac:dyDescent="0.25">
      <c r="A1000" s="2">
        <v>42383</v>
      </c>
      <c r="B1000" t="s">
        <v>1</v>
      </c>
      <c r="C1000" s="1">
        <v>1.5</v>
      </c>
      <c r="D1000">
        <f>DAY(tblDataMTD[[#This Row],[Date]])</f>
        <v>14</v>
      </c>
      <c r="E1000" s="1">
        <f>IF(tblDataMTD[[#This Row],[Day]]&lt;=$E$1,tblDataMTD[[#This Row],[Price]],0)</f>
        <v>1.5</v>
      </c>
    </row>
    <row r="1001" spans="1:5" x14ac:dyDescent="0.25">
      <c r="A1001" s="2">
        <v>42384</v>
      </c>
      <c r="B1001" t="s">
        <v>3</v>
      </c>
      <c r="C1001" s="1">
        <v>1.25</v>
      </c>
      <c r="D1001">
        <f>DAY(tblDataMTD[[#This Row],[Date]])</f>
        <v>15</v>
      </c>
      <c r="E1001" s="1">
        <f>IF(tblDataMTD[[#This Row],[Day]]&lt;=$E$1,tblDataMTD[[#This Row],[Price]],0)</f>
        <v>1.25</v>
      </c>
    </row>
    <row r="1002" spans="1:5" x14ac:dyDescent="0.25">
      <c r="A1002" s="2">
        <v>42384</v>
      </c>
      <c r="B1002" t="s">
        <v>2</v>
      </c>
      <c r="C1002" s="1">
        <v>1.5</v>
      </c>
      <c r="D1002">
        <f>DAY(tblDataMTD[[#This Row],[Date]])</f>
        <v>15</v>
      </c>
      <c r="E1002" s="1">
        <f>IF(tblDataMTD[[#This Row],[Day]]&lt;=$E$1,tblDataMTD[[#This Row],[Price]],0)</f>
        <v>1.5</v>
      </c>
    </row>
  </sheetData>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8"/>
  <sheetViews>
    <sheetView workbookViewId="0">
      <selection activeCell="E6" sqref="E6"/>
    </sheetView>
  </sheetViews>
  <sheetFormatPr defaultRowHeight="15" x14ac:dyDescent="0.25"/>
  <cols>
    <col min="1" max="1" width="13.140625" customWidth="1"/>
    <col min="2" max="2" width="16.28515625" customWidth="1"/>
    <col min="3" max="3" width="6.5703125" customWidth="1"/>
    <col min="4" max="4" width="16.7109375" bestFit="1" customWidth="1"/>
    <col min="5" max="5" width="6.5703125" customWidth="1"/>
  </cols>
  <sheetData>
    <row r="3" spans="1:5" x14ac:dyDescent="0.25">
      <c r="B3" s="3" t="s">
        <v>12</v>
      </c>
    </row>
    <row r="4" spans="1:5" x14ac:dyDescent="0.25">
      <c r="B4" t="s">
        <v>9</v>
      </c>
      <c r="D4" t="s">
        <v>28</v>
      </c>
    </row>
    <row r="5" spans="1:5" x14ac:dyDescent="0.25">
      <c r="A5" s="3" t="s">
        <v>7</v>
      </c>
      <c r="B5" t="s">
        <v>11</v>
      </c>
      <c r="C5" t="s">
        <v>13</v>
      </c>
      <c r="D5" t="s">
        <v>11</v>
      </c>
      <c r="E5" t="s">
        <v>13</v>
      </c>
    </row>
    <row r="6" spans="1:5" x14ac:dyDescent="0.25">
      <c r="A6" s="9" t="s">
        <v>10</v>
      </c>
      <c r="B6" s="5">
        <v>118</v>
      </c>
      <c r="C6" s="5">
        <v>52.75</v>
      </c>
      <c r="D6" s="5">
        <v>52.75</v>
      </c>
      <c r="E6" s="5">
        <v>52.75</v>
      </c>
    </row>
    <row r="7" spans="1:5" x14ac:dyDescent="0.25">
      <c r="A7" s="9" t="s">
        <v>15</v>
      </c>
      <c r="B7" s="5">
        <v>109.25</v>
      </c>
      <c r="C7" s="5"/>
      <c r="D7" s="5">
        <v>64.75</v>
      </c>
      <c r="E7" s="5"/>
    </row>
    <row r="8" spans="1:5" x14ac:dyDescent="0.25">
      <c r="A8" s="9" t="s">
        <v>16</v>
      </c>
      <c r="B8" s="5">
        <v>123</v>
      </c>
      <c r="C8" s="5"/>
      <c r="D8" s="5">
        <v>63.75</v>
      </c>
      <c r="E8" s="5"/>
    </row>
    <row r="9" spans="1:5" x14ac:dyDescent="0.25">
      <c r="A9" s="9" t="s">
        <v>17</v>
      </c>
      <c r="B9" s="5">
        <v>127.75</v>
      </c>
      <c r="C9" s="5"/>
      <c r="D9" s="5">
        <v>63.75</v>
      </c>
      <c r="E9" s="5"/>
    </row>
    <row r="10" spans="1:5" x14ac:dyDescent="0.25">
      <c r="A10" s="9" t="s">
        <v>18</v>
      </c>
      <c r="B10" s="5">
        <v>91.75</v>
      </c>
      <c r="C10" s="5"/>
      <c r="D10" s="5">
        <v>47.25</v>
      </c>
      <c r="E10" s="5"/>
    </row>
    <row r="11" spans="1:5" x14ac:dyDescent="0.25">
      <c r="A11" s="9" t="s">
        <v>19</v>
      </c>
      <c r="B11" s="5">
        <v>111.75</v>
      </c>
      <c r="C11" s="5"/>
      <c r="D11" s="5">
        <v>57.25</v>
      </c>
      <c r="E11" s="5"/>
    </row>
    <row r="12" spans="1:5" x14ac:dyDescent="0.25">
      <c r="A12" s="9" t="s">
        <v>20</v>
      </c>
      <c r="B12" s="5">
        <v>135.25</v>
      </c>
      <c r="C12" s="5"/>
      <c r="D12" s="5">
        <v>68.5</v>
      </c>
      <c r="E12" s="5"/>
    </row>
    <row r="13" spans="1:5" x14ac:dyDescent="0.25">
      <c r="A13" s="9" t="s">
        <v>21</v>
      </c>
      <c r="B13" s="5">
        <v>117.25</v>
      </c>
      <c r="C13" s="5"/>
      <c r="D13" s="5">
        <v>56.25</v>
      </c>
      <c r="E13" s="5"/>
    </row>
    <row r="14" spans="1:5" x14ac:dyDescent="0.25">
      <c r="A14" s="9" t="s">
        <v>22</v>
      </c>
      <c r="B14" s="5">
        <v>127.5</v>
      </c>
      <c r="C14" s="5"/>
      <c r="D14" s="5">
        <v>59.5</v>
      </c>
      <c r="E14" s="5"/>
    </row>
    <row r="15" spans="1:5" x14ac:dyDescent="0.25">
      <c r="A15" s="9" t="s">
        <v>23</v>
      </c>
      <c r="B15" s="5">
        <v>131.5</v>
      </c>
      <c r="C15" s="5"/>
      <c r="D15" s="5">
        <v>60.75</v>
      </c>
      <c r="E15" s="5"/>
    </row>
    <row r="16" spans="1:5" x14ac:dyDescent="0.25">
      <c r="A16" s="9" t="s">
        <v>24</v>
      </c>
      <c r="B16" s="5">
        <v>132.25</v>
      </c>
      <c r="C16" s="5"/>
      <c r="D16" s="5">
        <v>67</v>
      </c>
      <c r="E16" s="5"/>
    </row>
    <row r="17" spans="1:5" x14ac:dyDescent="0.25">
      <c r="A17" s="9" t="s">
        <v>25</v>
      </c>
      <c r="B17" s="5">
        <v>132</v>
      </c>
      <c r="C17" s="5"/>
      <c r="D17" s="5">
        <v>64.75</v>
      </c>
      <c r="E17" s="5"/>
    </row>
    <row r="18" spans="1:5" x14ac:dyDescent="0.25">
      <c r="A18" s="9" t="s">
        <v>8</v>
      </c>
      <c r="B18" s="5">
        <v>1457.25</v>
      </c>
      <c r="C18" s="5">
        <v>52.75</v>
      </c>
      <c r="D18" s="5">
        <v>726.25</v>
      </c>
      <c r="E18" s="5">
        <v>52.75</v>
      </c>
    </row>
  </sheetData>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activeCell="A2" sqref="A2"/>
    </sheetView>
  </sheetViews>
  <sheetFormatPr defaultRowHeight="15" x14ac:dyDescent="0.25"/>
  <cols>
    <col min="2" max="2" width="82.7109375" bestFit="1" customWidth="1"/>
  </cols>
  <sheetData>
    <row r="1" spans="1:2" x14ac:dyDescent="0.25">
      <c r="A1" t="s">
        <v>29</v>
      </c>
      <c r="B1" t="s">
        <v>30</v>
      </c>
    </row>
    <row r="2" spans="1:2" x14ac:dyDescent="0.25">
      <c r="A2" t="s">
        <v>31</v>
      </c>
      <c r="B2" s="10" t="s">
        <v>32</v>
      </c>
    </row>
  </sheetData>
  <hyperlinks>
    <hyperlink ref="B2"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Pivot</vt:lpstr>
      <vt:lpstr>Pivot Chart</vt:lpstr>
      <vt:lpstr>Data</vt:lpstr>
      <vt:lpstr>Alternate Solution&gt;&gt;</vt:lpstr>
      <vt:lpstr>MTD Data</vt:lpstr>
      <vt:lpstr>MTD Pivot</vt:lpstr>
      <vt:lpstr>Source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Acampora</dc:creator>
  <cp:lastModifiedBy>Jon Acampora</cp:lastModifiedBy>
  <dcterms:created xsi:type="dcterms:W3CDTF">2016-01-19T21:23:36Z</dcterms:created>
  <dcterms:modified xsi:type="dcterms:W3CDTF">2016-01-21T00:08:55Z</dcterms:modified>
</cp:coreProperties>
</file>